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<sst xmlns="http://schemas.openxmlformats.org/spreadsheetml/2006/main" count="125" uniqueCount="78">
  <si>
    <t>江西工业贸易职业技术学院2025届毕业生专业及人数一览表</t>
  </si>
  <si>
    <t>专业系</t>
  </si>
  <si>
    <t>专业名称</t>
  </si>
  <si>
    <t>毕业生人数</t>
  </si>
  <si>
    <t>层次</t>
  </si>
  <si>
    <t>专业联系人</t>
  </si>
  <si>
    <t>联系电话</t>
  </si>
  <si>
    <r>
      <rPr>
        <sz val="11"/>
        <color rgb="FF000000"/>
        <rFont val="仿宋"/>
        <charset val="134"/>
      </rPr>
      <t>粮油食品系</t>
    </r>
  </si>
  <si>
    <r>
      <rPr>
        <sz val="11"/>
        <color rgb="FF000000"/>
        <rFont val="仿宋"/>
        <charset val="134"/>
      </rPr>
      <t>环境工程技术</t>
    </r>
  </si>
  <si>
    <t>专科</t>
  </si>
  <si>
    <t>邱老师</t>
  </si>
  <si>
    <r>
      <rPr>
        <sz val="11"/>
        <color rgb="FF000000"/>
        <rFont val="仿宋"/>
        <charset val="134"/>
      </rPr>
      <t>健康管理</t>
    </r>
  </si>
  <si>
    <r>
      <rPr>
        <sz val="11"/>
        <color rgb="FF000000"/>
        <rFont val="仿宋"/>
        <charset val="134"/>
      </rPr>
      <t>粮食储运与质量安全</t>
    </r>
  </si>
  <si>
    <r>
      <rPr>
        <sz val="11"/>
        <color rgb="FF000000"/>
        <rFont val="仿宋"/>
        <charset val="134"/>
      </rPr>
      <t>粮食工程技术与管理</t>
    </r>
  </si>
  <si>
    <r>
      <rPr>
        <sz val="11"/>
        <color rgb="FF000000"/>
        <rFont val="仿宋"/>
        <charset val="134"/>
      </rPr>
      <t>食品检验检测技术</t>
    </r>
  </si>
  <si>
    <r>
      <rPr>
        <sz val="11"/>
        <color rgb="FF000000"/>
        <rFont val="仿宋"/>
        <charset val="134"/>
      </rPr>
      <t>建筑与艺术设计系</t>
    </r>
  </si>
  <si>
    <r>
      <rPr>
        <sz val="11"/>
        <color rgb="FF000000"/>
        <rFont val="仿宋"/>
        <charset val="134"/>
      </rPr>
      <t>工程造价</t>
    </r>
  </si>
  <si>
    <t>程老师</t>
  </si>
  <si>
    <t>0791-83777919</t>
  </si>
  <si>
    <r>
      <rPr>
        <sz val="11"/>
        <color rgb="FF000000"/>
        <rFont val="仿宋"/>
        <charset val="134"/>
      </rPr>
      <t>广告艺术设计</t>
    </r>
  </si>
  <si>
    <r>
      <rPr>
        <sz val="11"/>
        <color rgb="FF000000"/>
        <rFont val="仿宋"/>
        <charset val="134"/>
      </rPr>
      <t>环境艺术设计</t>
    </r>
  </si>
  <si>
    <r>
      <rPr>
        <sz val="11"/>
        <color rgb="FF000000"/>
        <rFont val="仿宋"/>
        <charset val="134"/>
      </rPr>
      <t>建筑工程技术</t>
    </r>
  </si>
  <si>
    <r>
      <rPr>
        <sz val="11"/>
        <color rgb="FF000000"/>
        <rFont val="仿宋"/>
        <charset val="134"/>
      </rPr>
      <t>建筑室内设计</t>
    </r>
  </si>
  <si>
    <r>
      <rPr>
        <sz val="11"/>
        <color rgb="FF000000"/>
        <rFont val="仿宋"/>
        <charset val="134"/>
      </rPr>
      <t>数字媒体技术</t>
    </r>
  </si>
  <si>
    <r>
      <rPr>
        <sz val="11"/>
        <color rgb="FF000000"/>
        <rFont val="仿宋"/>
        <charset val="134"/>
      </rPr>
      <t>虚拟现实技术应用</t>
    </r>
  </si>
  <si>
    <r>
      <rPr>
        <sz val="11"/>
        <color rgb="FF000000"/>
        <rFont val="仿宋"/>
        <charset val="134"/>
      </rPr>
      <t>机电工程系</t>
    </r>
  </si>
  <si>
    <r>
      <rPr>
        <sz val="11"/>
        <color rgb="FF000000"/>
        <rFont val="仿宋"/>
        <charset val="134"/>
      </rPr>
      <t>电气自动化技术</t>
    </r>
  </si>
  <si>
    <t>张老师</t>
  </si>
  <si>
    <t>0791-83777876</t>
  </si>
  <si>
    <r>
      <rPr>
        <sz val="11"/>
        <color rgb="FF000000"/>
        <rFont val="仿宋"/>
        <charset val="134"/>
      </rPr>
      <t>工业机器人技术</t>
    </r>
  </si>
  <si>
    <r>
      <rPr>
        <sz val="11"/>
        <color rgb="FF000000"/>
        <rFont val="仿宋"/>
        <charset val="134"/>
      </rPr>
      <t>机电一体化技术</t>
    </r>
  </si>
  <si>
    <r>
      <rPr>
        <sz val="11"/>
        <color rgb="FF000000"/>
        <rFont val="仿宋"/>
        <charset val="134"/>
      </rPr>
      <t>机械制造及自动化</t>
    </r>
  </si>
  <si>
    <r>
      <rPr>
        <sz val="11"/>
        <color rgb="FF000000"/>
        <rFont val="仿宋"/>
        <charset val="134"/>
      </rPr>
      <t>汽车检测与维修技术</t>
    </r>
  </si>
  <si>
    <r>
      <rPr>
        <sz val="11"/>
        <color rgb="FF000000"/>
        <rFont val="仿宋"/>
        <charset val="134"/>
      </rPr>
      <t>人工智能技术应用</t>
    </r>
  </si>
  <si>
    <r>
      <rPr>
        <sz val="11"/>
        <color rgb="FF000000"/>
        <rFont val="仿宋"/>
        <charset val="134"/>
      </rPr>
      <t>数控技术</t>
    </r>
  </si>
  <si>
    <r>
      <rPr>
        <sz val="11"/>
        <color rgb="FF000000"/>
        <rFont val="仿宋"/>
        <charset val="134"/>
      </rPr>
      <t>新能源汽车技术</t>
    </r>
  </si>
  <si>
    <r>
      <rPr>
        <sz val="11"/>
        <color rgb="FF000000"/>
        <rFont val="仿宋"/>
        <charset val="134"/>
      </rPr>
      <t>信息工程系</t>
    </r>
  </si>
  <si>
    <r>
      <rPr>
        <sz val="11"/>
        <color rgb="FF000000"/>
        <rFont val="仿宋"/>
        <charset val="134"/>
      </rPr>
      <t>大数据技术</t>
    </r>
  </si>
  <si>
    <t>姜老师
陈老师</t>
  </si>
  <si>
    <t>0791-83777889</t>
  </si>
  <si>
    <r>
      <rPr>
        <sz val="11"/>
        <color rgb="FF000000"/>
        <rFont val="仿宋"/>
        <charset val="134"/>
      </rPr>
      <t>电子商务</t>
    </r>
  </si>
  <si>
    <r>
      <rPr>
        <sz val="11"/>
        <color rgb="FF000000"/>
        <rFont val="仿宋"/>
        <charset val="134"/>
      </rPr>
      <t>计算机网络技术</t>
    </r>
  </si>
  <si>
    <r>
      <rPr>
        <sz val="11"/>
        <color rgb="FF000000"/>
        <rFont val="仿宋"/>
        <charset val="134"/>
      </rPr>
      <t>软件技术</t>
    </r>
  </si>
  <si>
    <r>
      <rPr>
        <sz val="11"/>
        <color rgb="FF000000"/>
        <rFont val="仿宋"/>
        <charset val="134"/>
      </rPr>
      <t>物联网应用技术</t>
    </r>
  </si>
  <si>
    <r>
      <rPr>
        <sz val="11"/>
        <color rgb="FF000000"/>
        <rFont val="仿宋"/>
        <charset val="134"/>
      </rPr>
      <t>信息安全技术应用</t>
    </r>
  </si>
  <si>
    <r>
      <rPr>
        <sz val="11"/>
        <color rgb="FF000000"/>
        <rFont val="仿宋"/>
        <charset val="134"/>
      </rPr>
      <t>云计算技术应用</t>
    </r>
  </si>
  <si>
    <t>物联网工程（联合培养）</t>
  </si>
  <si>
    <t>本科</t>
  </si>
  <si>
    <r>
      <rPr>
        <sz val="11"/>
        <color rgb="FF000000"/>
        <rFont val="仿宋"/>
        <charset val="134"/>
      </rPr>
      <t>经济贸易系</t>
    </r>
  </si>
  <si>
    <r>
      <rPr>
        <sz val="11"/>
        <color rgb="FF000000"/>
        <rFont val="仿宋"/>
        <charset val="134"/>
      </rPr>
      <t>大数据与财务管理</t>
    </r>
  </si>
  <si>
    <t>熊老师</t>
  </si>
  <si>
    <t>0791-83777922</t>
  </si>
  <si>
    <r>
      <rPr>
        <sz val="11"/>
        <color rgb="FF000000"/>
        <rFont val="仿宋"/>
        <charset val="134"/>
      </rPr>
      <t>大数据与会计</t>
    </r>
  </si>
  <si>
    <r>
      <rPr>
        <sz val="11"/>
        <color rgb="FF000000"/>
        <rFont val="仿宋"/>
        <charset val="134"/>
      </rPr>
      <t>国际经济与贸易</t>
    </r>
  </si>
  <si>
    <r>
      <rPr>
        <sz val="11"/>
        <color rgb="FF000000"/>
        <rFont val="仿宋"/>
        <charset val="134"/>
      </rPr>
      <t>金融服务与管理</t>
    </r>
  </si>
  <si>
    <r>
      <rPr>
        <sz val="11"/>
        <color rgb="FF000000"/>
        <rFont val="仿宋"/>
        <charset val="134"/>
      </rPr>
      <t>跨境电子商务</t>
    </r>
  </si>
  <si>
    <r>
      <rPr>
        <sz val="11"/>
        <color rgb="FF000000"/>
        <rFont val="仿宋"/>
        <charset val="134"/>
      </rPr>
      <t>市场营销</t>
    </r>
  </si>
  <si>
    <r>
      <rPr>
        <sz val="11"/>
        <color rgb="FF000000"/>
        <rFont val="仿宋"/>
        <charset val="134"/>
      </rPr>
      <t>网络营销与直播电商</t>
    </r>
  </si>
  <si>
    <r>
      <rPr>
        <sz val="11"/>
        <color rgb="FF000000"/>
        <rFont val="仿宋"/>
        <charset val="134"/>
      </rPr>
      <t>现代物流管理</t>
    </r>
  </si>
  <si>
    <t>市场营销（联合培养）</t>
  </si>
  <si>
    <r>
      <rPr>
        <sz val="11"/>
        <color rgb="FF000000"/>
        <rFont val="仿宋"/>
        <charset val="134"/>
      </rPr>
      <t>旅游商务系</t>
    </r>
  </si>
  <si>
    <r>
      <rPr>
        <sz val="11"/>
        <color rgb="FF000000"/>
        <rFont val="仿宋"/>
        <charset val="134"/>
      </rPr>
      <t>城市轨道交通运营管理</t>
    </r>
  </si>
  <si>
    <t>刘老师</t>
  </si>
  <si>
    <t>0791-83777936</t>
  </si>
  <si>
    <r>
      <rPr>
        <sz val="11"/>
        <color rgb="FF000000"/>
        <rFont val="仿宋"/>
        <charset val="134"/>
      </rPr>
      <t>酒店管理与数字化运营</t>
    </r>
  </si>
  <si>
    <r>
      <rPr>
        <sz val="11"/>
        <color rgb="FF000000"/>
        <rFont val="仿宋"/>
        <charset val="134"/>
      </rPr>
      <t>旅游管理</t>
    </r>
  </si>
  <si>
    <r>
      <rPr>
        <sz val="11"/>
        <color rgb="FF000000"/>
        <rFont val="仿宋"/>
        <charset val="134"/>
      </rPr>
      <t>人力资源管理</t>
    </r>
  </si>
  <si>
    <r>
      <rPr>
        <sz val="11"/>
        <color rgb="FF000000"/>
        <rFont val="仿宋"/>
        <charset val="134"/>
      </rPr>
      <t>商务英语</t>
    </r>
  </si>
  <si>
    <r>
      <rPr>
        <sz val="11"/>
        <color rgb="FF000000"/>
        <rFont val="仿宋"/>
        <charset val="134"/>
      </rPr>
      <t>西式烹饪工艺</t>
    </r>
  </si>
  <si>
    <r>
      <rPr>
        <sz val="11"/>
        <color rgb="FF000000"/>
        <rFont val="仿宋"/>
        <charset val="134"/>
      </rPr>
      <t>学前教育</t>
    </r>
  </si>
  <si>
    <r>
      <rPr>
        <sz val="11"/>
        <color rgb="FF000000"/>
        <rFont val="仿宋"/>
        <charset val="134"/>
      </rPr>
      <t>婴幼儿托育服务与管理</t>
    </r>
  </si>
  <si>
    <t>现代家政服务与管理</t>
  </si>
  <si>
    <t>旅游管理与服务教育（联合培养）</t>
  </si>
  <si>
    <r>
      <rPr>
        <sz val="11"/>
        <color rgb="FF000000"/>
        <rFont val="仿宋"/>
        <charset val="134"/>
      </rPr>
      <t>社会体育系</t>
    </r>
  </si>
  <si>
    <r>
      <rPr>
        <sz val="11"/>
        <color rgb="FF000000"/>
        <rFont val="仿宋"/>
        <charset val="134"/>
      </rPr>
      <t>社会体育</t>
    </r>
  </si>
  <si>
    <t>合计</t>
  </si>
  <si>
    <t>周老师
张老师</t>
  </si>
  <si>
    <t>0791-83777990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</si>
</sst>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b/>
      <sz val="18"/>
      <name val="宋体"/>
      <charset val="134"/>
    </font>
    <font>
      <b/>
      <sz val="12"/>
      <name val="宋体"/>
      <charset val="134"/>
    </font>
    <font>
      <sz val="11"/>
      <color rgb="FF000000"/>
      <name val="仿宋"/>
      <charset val="134"/>
    </font>
    <font>
      <b/>
      <sz val="11"/>
      <color rgb="FF000000"/>
      <name val="仿宋"/>
      <charset val="134"/>
    </font>
    <font>
      <sz val="14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8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12" applyNumberFormat="0" applyAlignment="0" applyProtection="0">
      <alignment vertical="center"/>
    </xf>
    <xf numFmtId="0" fontId="15" fillId="4" borderId="13" applyNumberFormat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4" applyNumberFormat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58"/>
  <sheetViews>
    <sheetView tabSelected="1" workbookViewId="0">
      <selection activeCell="A1" sqref="A1:F1"/>
    </sheetView>
  </sheetViews>
  <sheetFormatPr defaultColWidth="9" defaultRowHeight="14.25" outlineLevelCol="5"/>
  <cols>
    <col min="1" max="1" width="14.25" customWidth="1"/>
    <col min="2" max="2" width="32.9166666666667" customWidth="1"/>
    <col min="3" max="3" width="20.4166666666667" customWidth="1"/>
    <col min="4" max="4" width="14.5833333333333" customWidth="1"/>
    <col min="5" max="5" width="17" customWidth="1"/>
    <col min="6" max="6" width="20.4166666666667" customWidth="1"/>
  </cols>
  <sheetData>
    <row r="1" ht="33" customHeight="1" spans="1:6">
      <c r="A1" s="1" t="s">
        <v>0</v>
      </c>
      <c r="B1" s="1"/>
      <c r="C1" s="1"/>
      <c r="D1" s="1"/>
      <c r="E1" s="1"/>
      <c r="F1" s="1"/>
    </row>
    <row r="2" ht="24" customHeight="1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spans="1:6">
      <c r="A3" s="3" t="s">
        <v>7</v>
      </c>
      <c r="B3" s="3" t="s">
        <v>8</v>
      </c>
      <c r="C3" s="3">
        <v>36</v>
      </c>
      <c r="D3" s="4" t="s">
        <v>9</v>
      </c>
      <c r="E3" s="4" t="s">
        <v>10</v>
      </c>
      <c r="F3" s="5">
        <v>19970069210</v>
      </c>
    </row>
    <row r="4" ht="21" customHeight="1" spans="1:6">
      <c r="A4" s="3"/>
      <c r="B4" s="3" t="s">
        <v>11</v>
      </c>
      <c r="C4" s="3">
        <v>75</v>
      </c>
      <c r="D4" s="4" t="s">
        <v>9</v>
      </c>
      <c r="E4" s="4"/>
      <c r="F4" s="5"/>
    </row>
    <row r="5" ht="21" customHeight="1" spans="1:6">
      <c r="A5" s="3"/>
      <c r="B5" s="3" t="s">
        <v>12</v>
      </c>
      <c r="C5" s="3">
        <v>37</v>
      </c>
      <c r="D5" s="4" t="s">
        <v>9</v>
      </c>
      <c r="E5" s="4"/>
      <c r="F5" s="5"/>
    </row>
    <row r="6" ht="21" customHeight="1" spans="1:6">
      <c r="A6" s="3"/>
      <c r="B6" s="3" t="s">
        <v>13</v>
      </c>
      <c r="C6" s="3">
        <v>45</v>
      </c>
      <c r="D6" s="4" t="s">
        <v>9</v>
      </c>
      <c r="E6" s="4"/>
      <c r="F6" s="5"/>
    </row>
    <row r="7" ht="21" customHeight="1" spans="1:6">
      <c r="A7" s="3"/>
      <c r="B7" s="3" t="s">
        <v>14</v>
      </c>
      <c r="C7" s="3">
        <v>117</v>
      </c>
      <c r="D7" s="4" t="s">
        <v>9</v>
      </c>
      <c r="E7" s="4"/>
      <c r="F7" s="5"/>
    </row>
    <row r="8" ht="21" customHeight="1" spans="1:6">
      <c r="A8" s="3"/>
      <c r="B8" s="3"/>
      <c r="C8" s="6">
        <f>SUM(C3:C7)</f>
        <v>310</v>
      </c>
      <c r="D8" s="4"/>
      <c r="E8" s="4"/>
      <c r="F8" s="5"/>
    </row>
    <row r="9" ht="21" customHeight="1" spans="1:6">
      <c r="A9" s="3" t="s">
        <v>15</v>
      </c>
      <c r="B9" s="3" t="s">
        <v>16</v>
      </c>
      <c r="C9" s="3">
        <v>183</v>
      </c>
      <c r="D9" s="4" t="s">
        <v>9</v>
      </c>
      <c r="E9" s="4" t="s">
        <v>17</v>
      </c>
      <c r="F9" s="5" t="s">
        <v>18</v>
      </c>
    </row>
    <row r="10" ht="21" customHeight="1" spans="1:6">
      <c r="A10" s="3"/>
      <c r="B10" s="3" t="s">
        <v>19</v>
      </c>
      <c r="C10" s="3">
        <v>186</v>
      </c>
      <c r="D10" s="4" t="s">
        <v>9</v>
      </c>
      <c r="E10" s="4"/>
      <c r="F10" s="5"/>
    </row>
    <row r="11" ht="21" customHeight="1" spans="1:6">
      <c r="A11" s="3"/>
      <c r="B11" s="3" t="s">
        <v>20</v>
      </c>
      <c r="C11" s="3">
        <v>90</v>
      </c>
      <c r="D11" s="4" t="s">
        <v>9</v>
      </c>
      <c r="E11" s="4"/>
      <c r="F11" s="5"/>
    </row>
    <row r="12" ht="21" customHeight="1" spans="1:6">
      <c r="A12" s="3"/>
      <c r="B12" s="3" t="s">
        <v>21</v>
      </c>
      <c r="C12" s="3">
        <v>182</v>
      </c>
      <c r="D12" s="4" t="s">
        <v>9</v>
      </c>
      <c r="E12" s="4"/>
      <c r="F12" s="5"/>
    </row>
    <row r="13" ht="21" customHeight="1" spans="1:6">
      <c r="A13" s="3"/>
      <c r="B13" s="3" t="s">
        <v>22</v>
      </c>
      <c r="C13" s="3">
        <v>211</v>
      </c>
      <c r="D13" s="4" t="s">
        <v>9</v>
      </c>
      <c r="E13" s="4"/>
      <c r="F13" s="5"/>
    </row>
    <row r="14" ht="21" customHeight="1" spans="1:6">
      <c r="A14" s="3"/>
      <c r="B14" s="3" t="s">
        <v>23</v>
      </c>
      <c r="C14" s="3">
        <v>332</v>
      </c>
      <c r="D14" s="4" t="s">
        <v>9</v>
      </c>
      <c r="E14" s="4"/>
      <c r="F14" s="5"/>
    </row>
    <row r="15" ht="21" customHeight="1" spans="1:6">
      <c r="A15" s="3"/>
      <c r="B15" s="3" t="s">
        <v>24</v>
      </c>
      <c r="C15" s="3">
        <v>48</v>
      </c>
      <c r="D15" s="4" t="s">
        <v>9</v>
      </c>
      <c r="E15" s="4"/>
      <c r="F15" s="5"/>
    </row>
    <row r="16" ht="21" customHeight="1" spans="1:6">
      <c r="A16" s="3"/>
      <c r="B16" s="3"/>
      <c r="C16" s="6">
        <f>SUM(C9:C15)</f>
        <v>1232</v>
      </c>
      <c r="D16" s="4"/>
      <c r="E16" s="4"/>
      <c r="F16" s="5"/>
    </row>
    <row r="17" ht="21" customHeight="1" spans="1:6">
      <c r="A17" s="3" t="s">
        <v>25</v>
      </c>
      <c r="B17" s="3" t="s">
        <v>26</v>
      </c>
      <c r="C17" s="3">
        <v>115</v>
      </c>
      <c r="D17" s="4" t="s">
        <v>9</v>
      </c>
      <c r="E17" s="4" t="s">
        <v>27</v>
      </c>
      <c r="F17" s="5" t="s">
        <v>28</v>
      </c>
    </row>
    <row r="18" ht="21" customHeight="1" spans="1:6">
      <c r="A18" s="3"/>
      <c r="B18" s="3" t="s">
        <v>29</v>
      </c>
      <c r="C18" s="3">
        <v>81</v>
      </c>
      <c r="D18" s="4" t="s">
        <v>9</v>
      </c>
      <c r="E18" s="4"/>
      <c r="F18" s="5"/>
    </row>
    <row r="19" ht="21" customHeight="1" spans="1:6">
      <c r="A19" s="3"/>
      <c r="B19" s="3" t="s">
        <v>30</v>
      </c>
      <c r="C19" s="3">
        <v>254</v>
      </c>
      <c r="D19" s="4" t="s">
        <v>9</v>
      </c>
      <c r="E19" s="4"/>
      <c r="F19" s="5"/>
    </row>
    <row r="20" ht="21" customHeight="1" spans="1:6">
      <c r="A20" s="3"/>
      <c r="B20" s="3" t="s">
        <v>31</v>
      </c>
      <c r="C20" s="3">
        <v>70</v>
      </c>
      <c r="D20" s="4" t="s">
        <v>9</v>
      </c>
      <c r="E20" s="4"/>
      <c r="F20" s="5"/>
    </row>
    <row r="21" ht="21" customHeight="1" spans="1:6">
      <c r="A21" s="3"/>
      <c r="B21" s="3" t="s">
        <v>32</v>
      </c>
      <c r="C21" s="3">
        <v>30</v>
      </c>
      <c r="D21" s="4" t="s">
        <v>9</v>
      </c>
      <c r="E21" s="4"/>
      <c r="F21" s="5"/>
    </row>
    <row r="22" ht="21" customHeight="1" spans="1:6">
      <c r="A22" s="3"/>
      <c r="B22" s="3" t="s">
        <v>33</v>
      </c>
      <c r="C22" s="3">
        <v>49</v>
      </c>
      <c r="D22" s="4" t="s">
        <v>9</v>
      </c>
      <c r="E22" s="4"/>
      <c r="F22" s="5"/>
    </row>
    <row r="23" ht="21" customHeight="1" spans="1:6">
      <c r="A23" s="3"/>
      <c r="B23" s="3" t="s">
        <v>34</v>
      </c>
      <c r="C23" s="3">
        <v>115</v>
      </c>
      <c r="D23" s="4" t="s">
        <v>9</v>
      </c>
      <c r="E23" s="4"/>
      <c r="F23" s="5"/>
    </row>
    <row r="24" ht="21" customHeight="1" spans="1:6">
      <c r="A24" s="3"/>
      <c r="B24" s="3" t="s">
        <v>35</v>
      </c>
      <c r="C24" s="3">
        <v>130</v>
      </c>
      <c r="D24" s="4" t="s">
        <v>9</v>
      </c>
      <c r="E24" s="4"/>
      <c r="F24" s="5"/>
    </row>
    <row r="25" ht="21" customHeight="1" spans="1:6">
      <c r="A25" s="3"/>
      <c r="B25" s="3"/>
      <c r="C25" s="6">
        <f>SUM(C17:C24)</f>
        <v>844</v>
      </c>
      <c r="D25" s="4"/>
      <c r="E25" s="4"/>
      <c r="F25" s="5"/>
    </row>
    <row r="26" ht="21" customHeight="1" spans="1:6">
      <c r="A26" s="7" t="s">
        <v>36</v>
      </c>
      <c r="B26" s="3" t="s">
        <v>37</v>
      </c>
      <c r="C26" s="3">
        <v>65</v>
      </c>
      <c r="D26" s="4" t="s">
        <v>9</v>
      </c>
      <c r="E26" s="8" t="s">
        <v>38</v>
      </c>
      <c r="F26" s="5" t="s">
        <v>39</v>
      </c>
    </row>
    <row r="27" ht="21" customHeight="1" spans="1:6">
      <c r="A27" s="9"/>
      <c r="B27" s="3" t="s">
        <v>40</v>
      </c>
      <c r="C27" s="3">
        <v>333</v>
      </c>
      <c r="D27" s="4" t="s">
        <v>9</v>
      </c>
      <c r="E27" s="4"/>
      <c r="F27" s="5"/>
    </row>
    <row r="28" ht="21" customHeight="1" spans="1:6">
      <c r="A28" s="9"/>
      <c r="B28" s="3" t="s">
        <v>41</v>
      </c>
      <c r="C28" s="3">
        <v>227</v>
      </c>
      <c r="D28" s="4" t="s">
        <v>9</v>
      </c>
      <c r="E28" s="4"/>
      <c r="F28" s="5"/>
    </row>
    <row r="29" ht="21" customHeight="1" spans="1:6">
      <c r="A29" s="9"/>
      <c r="B29" s="3" t="s">
        <v>42</v>
      </c>
      <c r="C29" s="3">
        <v>317</v>
      </c>
      <c r="D29" s="4" t="s">
        <v>9</v>
      </c>
      <c r="E29" s="4"/>
      <c r="F29" s="5"/>
    </row>
    <row r="30" ht="21" customHeight="1" spans="1:6">
      <c r="A30" s="9"/>
      <c r="B30" s="3" t="s">
        <v>43</v>
      </c>
      <c r="C30" s="3">
        <v>226</v>
      </c>
      <c r="D30" s="4" t="s">
        <v>9</v>
      </c>
      <c r="E30" s="4"/>
      <c r="F30" s="5"/>
    </row>
    <row r="31" ht="21" customHeight="1" spans="1:6">
      <c r="A31" s="9"/>
      <c r="B31" s="3" t="s">
        <v>44</v>
      </c>
      <c r="C31" s="3">
        <v>68</v>
      </c>
      <c r="D31" s="4" t="s">
        <v>9</v>
      </c>
      <c r="E31" s="4"/>
      <c r="F31" s="5"/>
    </row>
    <row r="32" ht="21" customHeight="1" spans="1:6">
      <c r="A32" s="9"/>
      <c r="B32" s="3" t="s">
        <v>45</v>
      </c>
      <c r="C32" s="3">
        <v>35</v>
      </c>
      <c r="D32" s="4" t="s">
        <v>9</v>
      </c>
      <c r="E32" s="4"/>
      <c r="F32" s="5"/>
    </row>
    <row r="33" ht="21" customHeight="1" spans="1:6">
      <c r="A33" s="10"/>
      <c r="B33" s="3" t="s">
        <v>46</v>
      </c>
      <c r="C33" s="3">
        <v>197</v>
      </c>
      <c r="D33" s="4" t="s">
        <v>47</v>
      </c>
      <c r="E33" s="4"/>
      <c r="F33" s="5"/>
    </row>
    <row r="34" ht="21" customHeight="1" spans="1:6">
      <c r="A34" s="3"/>
      <c r="B34" s="3"/>
      <c r="C34" s="6">
        <f>SUM(C26:C33)</f>
        <v>1468</v>
      </c>
      <c r="D34" s="4"/>
      <c r="E34" s="4"/>
      <c r="F34" s="5"/>
    </row>
    <row r="35" ht="21" customHeight="1" spans="1:6">
      <c r="A35" s="7" t="s">
        <v>48</v>
      </c>
      <c r="B35" s="3" t="s">
        <v>49</v>
      </c>
      <c r="C35" s="3">
        <v>82</v>
      </c>
      <c r="D35" s="4" t="s">
        <v>9</v>
      </c>
      <c r="E35" s="4" t="s">
        <v>50</v>
      </c>
      <c r="F35" s="5" t="s">
        <v>51</v>
      </c>
    </row>
    <row r="36" ht="21" customHeight="1" spans="1:6">
      <c r="A36" s="9"/>
      <c r="B36" s="3" t="s">
        <v>52</v>
      </c>
      <c r="C36" s="3">
        <v>464</v>
      </c>
      <c r="D36" s="4" t="s">
        <v>9</v>
      </c>
      <c r="E36" s="4"/>
      <c r="F36" s="5"/>
    </row>
    <row r="37" ht="21" customHeight="1" spans="1:6">
      <c r="A37" s="9"/>
      <c r="B37" s="3" t="s">
        <v>53</v>
      </c>
      <c r="C37" s="3">
        <v>38</v>
      </c>
      <c r="D37" s="4" t="s">
        <v>9</v>
      </c>
      <c r="E37" s="4"/>
      <c r="F37" s="5"/>
    </row>
    <row r="38" ht="21" customHeight="1" spans="1:6">
      <c r="A38" s="9"/>
      <c r="B38" s="3" t="s">
        <v>54</v>
      </c>
      <c r="C38" s="3">
        <v>30</v>
      </c>
      <c r="D38" s="4" t="s">
        <v>9</v>
      </c>
      <c r="E38" s="4"/>
      <c r="F38" s="5"/>
    </row>
    <row r="39" ht="21" customHeight="1" spans="1:6">
      <c r="A39" s="9"/>
      <c r="B39" s="3" t="s">
        <v>55</v>
      </c>
      <c r="C39" s="3">
        <v>65</v>
      </c>
      <c r="D39" s="4" t="s">
        <v>9</v>
      </c>
      <c r="E39" s="4"/>
      <c r="F39" s="5"/>
    </row>
    <row r="40" ht="21" customHeight="1" spans="1:6">
      <c r="A40" s="9"/>
      <c r="B40" s="3" t="s">
        <v>56</v>
      </c>
      <c r="C40" s="3">
        <v>106</v>
      </c>
      <c r="D40" s="4" t="s">
        <v>9</v>
      </c>
      <c r="E40" s="4"/>
      <c r="F40" s="5"/>
    </row>
    <row r="41" ht="21" customHeight="1" spans="1:6">
      <c r="A41" s="9"/>
      <c r="B41" s="3" t="s">
        <v>57</v>
      </c>
      <c r="C41" s="3">
        <v>39</v>
      </c>
      <c r="D41" s="4" t="s">
        <v>9</v>
      </c>
      <c r="E41" s="4"/>
      <c r="F41" s="5"/>
    </row>
    <row r="42" ht="21" customHeight="1" spans="1:6">
      <c r="A42" s="9"/>
      <c r="B42" s="3" t="s">
        <v>58</v>
      </c>
      <c r="C42" s="3">
        <v>56</v>
      </c>
      <c r="D42" s="4" t="s">
        <v>9</v>
      </c>
      <c r="E42" s="4"/>
      <c r="F42" s="5"/>
    </row>
    <row r="43" ht="21" customHeight="1" spans="1:6">
      <c r="A43" s="10"/>
      <c r="B43" s="3" t="s">
        <v>59</v>
      </c>
      <c r="C43" s="3">
        <v>187</v>
      </c>
      <c r="D43" s="4" t="s">
        <v>47</v>
      </c>
      <c r="E43" s="4"/>
      <c r="F43" s="5"/>
    </row>
    <row r="44" ht="21" customHeight="1" spans="1:6">
      <c r="A44" s="3"/>
      <c r="B44" s="3"/>
      <c r="C44" s="6">
        <f>SUM(C35:C43)</f>
        <v>1067</v>
      </c>
      <c r="D44" s="4"/>
      <c r="E44" s="4"/>
      <c r="F44" s="5"/>
    </row>
    <row r="45" ht="21" customHeight="1" spans="1:6">
      <c r="A45" s="7" t="s">
        <v>60</v>
      </c>
      <c r="B45" s="3" t="s">
        <v>61</v>
      </c>
      <c r="C45" s="3">
        <v>102</v>
      </c>
      <c r="D45" s="4" t="s">
        <v>9</v>
      </c>
      <c r="E45" s="4" t="s">
        <v>62</v>
      </c>
      <c r="F45" s="5" t="s">
        <v>63</v>
      </c>
    </row>
    <row r="46" ht="21" customHeight="1" spans="1:6">
      <c r="A46" s="9"/>
      <c r="B46" s="3" t="s">
        <v>64</v>
      </c>
      <c r="C46" s="3">
        <v>49</v>
      </c>
      <c r="D46" s="4" t="s">
        <v>9</v>
      </c>
      <c r="E46" s="4"/>
      <c r="F46" s="5"/>
    </row>
    <row r="47" ht="21" customHeight="1" spans="1:6">
      <c r="A47" s="9"/>
      <c r="B47" s="3" t="s">
        <v>65</v>
      </c>
      <c r="C47" s="3">
        <v>29</v>
      </c>
      <c r="D47" s="4" t="s">
        <v>9</v>
      </c>
      <c r="E47" s="4"/>
      <c r="F47" s="5"/>
    </row>
    <row r="48" ht="21" customHeight="1" spans="1:6">
      <c r="A48" s="9"/>
      <c r="B48" s="3" t="s">
        <v>66</v>
      </c>
      <c r="C48" s="3">
        <v>57</v>
      </c>
      <c r="D48" s="4" t="s">
        <v>9</v>
      </c>
      <c r="E48" s="4"/>
      <c r="F48" s="5"/>
    </row>
    <row r="49" ht="21" customHeight="1" spans="1:6">
      <c r="A49" s="9"/>
      <c r="B49" s="3" t="s">
        <v>67</v>
      </c>
      <c r="C49" s="3">
        <v>150</v>
      </c>
      <c r="D49" s="4" t="s">
        <v>9</v>
      </c>
      <c r="E49" s="4"/>
      <c r="F49" s="5"/>
    </row>
    <row r="50" ht="21" customHeight="1" spans="1:6">
      <c r="A50" s="9"/>
      <c r="B50" s="3" t="s">
        <v>68</v>
      </c>
      <c r="C50" s="3">
        <v>64</v>
      </c>
      <c r="D50" s="4" t="s">
        <v>9</v>
      </c>
      <c r="E50" s="4"/>
      <c r="F50" s="5"/>
    </row>
    <row r="51" ht="21" customHeight="1" spans="1:6">
      <c r="A51" s="9"/>
      <c r="B51" s="3" t="s">
        <v>69</v>
      </c>
      <c r="C51" s="3">
        <v>159</v>
      </c>
      <c r="D51" s="4" t="s">
        <v>9</v>
      </c>
      <c r="E51" s="4"/>
      <c r="F51" s="5"/>
    </row>
    <row r="52" ht="21" customHeight="1" spans="1:6">
      <c r="A52" s="9"/>
      <c r="B52" s="3" t="s">
        <v>70</v>
      </c>
      <c r="C52" s="3">
        <v>72</v>
      </c>
      <c r="D52" s="4" t="s">
        <v>9</v>
      </c>
      <c r="E52" s="4"/>
      <c r="F52" s="5"/>
    </row>
    <row r="53" ht="21" customHeight="1" spans="1:6">
      <c r="A53" s="9"/>
      <c r="B53" s="3" t="s">
        <v>71</v>
      </c>
      <c r="C53" s="3">
        <v>9</v>
      </c>
      <c r="D53" s="4" t="s">
        <v>9</v>
      </c>
      <c r="E53" s="4"/>
      <c r="F53" s="5"/>
    </row>
    <row r="54" ht="21" customHeight="1" spans="1:6">
      <c r="A54" s="10"/>
      <c r="B54" s="3" t="s">
        <v>72</v>
      </c>
      <c r="C54" s="3">
        <v>198</v>
      </c>
      <c r="D54" s="4" t="s">
        <v>47</v>
      </c>
      <c r="E54" s="4"/>
      <c r="F54" s="5"/>
    </row>
    <row r="55" ht="21" customHeight="1" spans="1:6">
      <c r="A55" s="3"/>
      <c r="B55" s="3"/>
      <c r="C55" s="6">
        <f>SUM(C45:C54)</f>
        <v>889</v>
      </c>
      <c r="D55" s="4"/>
      <c r="E55" s="4"/>
      <c r="F55" s="5"/>
    </row>
    <row r="56" ht="21" customHeight="1" spans="1:6">
      <c r="A56" s="3" t="s">
        <v>73</v>
      </c>
      <c r="B56" s="3" t="s">
        <v>74</v>
      </c>
      <c r="C56" s="3">
        <v>124</v>
      </c>
      <c r="D56" s="4" t="s">
        <v>9</v>
      </c>
      <c r="E56" s="4" t="s">
        <v>27</v>
      </c>
      <c r="F56" s="5">
        <v>18170810793</v>
      </c>
    </row>
    <row r="57" ht="20.25" customHeight="1" spans="1:6">
      <c r="A57" s="11"/>
      <c r="B57" s="11"/>
      <c r="C57" s="6">
        <f>SUM(C56:C56)</f>
        <v>124</v>
      </c>
      <c r="D57" s="4"/>
      <c r="E57" s="4"/>
      <c r="F57" s="5"/>
    </row>
    <row r="58" ht="28.5" spans="1:6">
      <c r="A58" s="12" t="s">
        <v>75</v>
      </c>
      <c r="B58" s="12"/>
      <c r="C58" s="6">
        <f>C8+C16+C25+C34+C44+C55+C57</f>
        <v>5934</v>
      </c>
      <c r="D58" s="13"/>
      <c r="E58" s="14" t="s">
        <v>76</v>
      </c>
      <c r="F58" s="15" t="s">
        <v>77</v>
      </c>
    </row>
  </sheetData>
  <mergeCells count="29">
    <mergeCell ref="A1:F1"/>
    <mergeCell ref="A8:B8"/>
    <mergeCell ref="A16:B16"/>
    <mergeCell ref="A25:B25"/>
    <mergeCell ref="A34:B34"/>
    <mergeCell ref="A44:B44"/>
    <mergeCell ref="A55:B55"/>
    <mergeCell ref="A57:B57"/>
    <mergeCell ref="A58:B58"/>
    <mergeCell ref="A3:A7"/>
    <mergeCell ref="A9:A15"/>
    <mergeCell ref="A17:A24"/>
    <mergeCell ref="A26:A33"/>
    <mergeCell ref="A35:A43"/>
    <mergeCell ref="A45:A54"/>
    <mergeCell ref="E3:E8"/>
    <mergeCell ref="E9:E16"/>
    <mergeCell ref="E17:E25"/>
    <mergeCell ref="E26:E34"/>
    <mergeCell ref="E35:E44"/>
    <mergeCell ref="E45:E55"/>
    <mergeCell ref="E56:E57"/>
    <mergeCell ref="F3:F8"/>
    <mergeCell ref="F9:F16"/>
    <mergeCell ref="F17:F25"/>
    <mergeCell ref="F26:F34"/>
    <mergeCell ref="F35:F44"/>
    <mergeCell ref="F45:F55"/>
    <mergeCell ref="F56:F57"/>
  </mergeCells>
  <printOptions horizontalCentered="1"/>
  <pageMargins left="0.432638888888889" right="0.432638888888889" top="0.314583333333333" bottom="0.432638888888889" header="0.511805555555556" footer="0.511805555555556"/>
  <pageSetup paperSize="9" scale="62" orientation="portrait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周春莲</cp:lastModifiedBy>
  <dcterms:created xsi:type="dcterms:W3CDTF">2016-12-02T08:54:00Z</dcterms:created>
  <dcterms:modified xsi:type="dcterms:W3CDTF">2024-10-08T09:06:00Z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382B850E403748619567ADCF5DB6F887_13</vt:lpwstr>
  </property>
</Properties>
</file>