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Sheet1!$A$3:$BP$3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<sst xmlns="http://schemas.openxmlformats.org/spreadsheetml/2006/main" count="279" uniqueCount="124">
  <si>
    <t>大连交通大学2025届毕业生信息一览表</t>
  </si>
  <si>
    <t>学院（部）</t>
  </si>
  <si>
    <t>学历</t>
  </si>
  <si>
    <t>专业</t>
  </si>
  <si>
    <t>人数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</si>
  <si>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</si>
  <si>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</si>
  <si>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</si>
  <si>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</si>
  <si>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</si>
  <si>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</si>
  <si>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</si>
  <si>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</si>
  <si>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</si>
  <si>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</si>
  <si>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</si>
  <si>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</si>
  <si>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</si>
  <si>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</si>
  <si>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</si>
  <si>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</si>
  <si>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</si>
  <si>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</si>
  <si>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青海</t>
  </si>
  <si>
    <t>四川</t>
  </si>
  <si>
    <t>贵州</t>
  </si>
  <si>
    <t>陕西</t>
  </si>
  <si>
    <t>甘肃</t>
  </si>
  <si>
    <t>新疆</t>
  </si>
  <si>
    <t>广西</t>
  </si>
  <si>
    <t>云南</t>
  </si>
  <si>
    <t>重庆</t>
  </si>
  <si>
    <t>上海</t>
  </si>
  <si>
    <t>宁夏</t>
  </si>
  <si>
    <t>海南</t>
  </si>
  <si>
    <t>西藏</t>
  </si>
  <si>
    <t>总数</t>
  </si>
  <si>
    <t>男</t>
  </si>
  <si>
    <t>女</t>
  </si>
  <si>
    <t>机械工程学院</t>
  </si>
  <si>
    <t>本科</t>
  </si>
  <si>
    <t>工业工程</t>
  </si>
  <si>
    <t>机器人工程</t>
  </si>
  <si>
    <t>机械电子工程</t>
  </si>
  <si>
    <t>机械工程</t>
  </si>
  <si>
    <t>机械工程（中外合作）</t>
  </si>
  <si>
    <t>机械工程+软件工程</t>
  </si>
  <si>
    <t>物流工程</t>
  </si>
  <si>
    <t>研究生</t>
  </si>
  <si>
    <t>材料科学与工程学院</t>
  </si>
  <si>
    <t>材料成型及控制工程</t>
  </si>
  <si>
    <t>材料科学与工程</t>
  </si>
  <si>
    <t>焊接技术与工程</t>
  </si>
  <si>
    <t>电子科学与技术</t>
  </si>
  <si>
    <t>材料成型及控制工程+软件工程</t>
  </si>
  <si>
    <t>能源化学工程</t>
  </si>
  <si>
    <t>应用化学</t>
  </si>
  <si>
    <t>材料与化工</t>
  </si>
  <si>
    <t>交通工程学院</t>
  </si>
  <si>
    <t>交通工程</t>
  </si>
  <si>
    <t>交通运输</t>
  </si>
  <si>
    <t>土木工程</t>
  </si>
  <si>
    <t>环境工程</t>
  </si>
  <si>
    <t>安全工程</t>
  </si>
  <si>
    <t>工程力学</t>
  </si>
  <si>
    <t>交通工程+软件工程</t>
  </si>
  <si>
    <t>土木工程+软件工程</t>
  </si>
  <si>
    <t>土木工程（中外合作）</t>
  </si>
  <si>
    <t>交通安全与工程管理</t>
  </si>
  <si>
    <t>交通运输规划与管理</t>
  </si>
  <si>
    <t>力学</t>
  </si>
  <si>
    <t>道路与铁道工程</t>
  </si>
  <si>
    <t>环境科学与工程</t>
  </si>
  <si>
    <t>资源与环境</t>
  </si>
  <si>
    <t>詹天佑学院（中车学院）</t>
  </si>
  <si>
    <t>车辆工程</t>
  </si>
  <si>
    <t>交通设备与控制工程</t>
  </si>
  <si>
    <t>测控技术与仪器</t>
  </si>
  <si>
    <t>测控技术与仪器+软件工程</t>
  </si>
  <si>
    <t>机械</t>
  </si>
  <si>
    <t>电子信息</t>
  </si>
  <si>
    <t>载运工具运用工程</t>
  </si>
  <si>
    <t>轨道智能工程学院</t>
  </si>
  <si>
    <t>电子信息工程</t>
  </si>
  <si>
    <t>通信工程</t>
  </si>
  <si>
    <t>计算机科学与技术</t>
  </si>
  <si>
    <t>软件工程</t>
  </si>
  <si>
    <t>人工智能</t>
  </si>
  <si>
    <t>大数据与科学技术</t>
  </si>
  <si>
    <t>交通信息工程及控制</t>
  </si>
  <si>
    <t>电气工程学院</t>
  </si>
  <si>
    <t>电气工程及其自动化</t>
  </si>
  <si>
    <t>轨道交通信号与控制</t>
  </si>
  <si>
    <t>自动化</t>
  </si>
  <si>
    <t>电气工程</t>
  </si>
  <si>
    <t>控制科学与工程</t>
  </si>
  <si>
    <t>经济管理学院</t>
  </si>
  <si>
    <t>工商管理</t>
  </si>
  <si>
    <t>会计学</t>
  </si>
  <si>
    <t>物流管理</t>
  </si>
  <si>
    <t>会计学（中外合作）</t>
  </si>
  <si>
    <t>信息管理与信息系统+软件工程</t>
  </si>
  <si>
    <t>大数据管理与应用</t>
  </si>
  <si>
    <t>管理科学与工程</t>
  </si>
  <si>
    <t>工程管理</t>
  </si>
  <si>
    <t>物流工程与管理</t>
  </si>
  <si>
    <t>艺术设计学院</t>
  </si>
  <si>
    <t>动画</t>
  </si>
  <si>
    <t>工业设计</t>
  </si>
  <si>
    <t>产品设计</t>
  </si>
  <si>
    <t>机械（工业设计工程）</t>
  </si>
  <si>
    <t>基础部</t>
  </si>
  <si>
    <t>数学与应用数学+软件工程</t>
  </si>
  <si>
    <t>信息与计算科学+软件工程</t>
  </si>
  <si>
    <t>英语+软件工程</t>
  </si>
  <si>
    <t>日语+软件工程</t>
  </si>
  <si>
    <t>数学</t>
  </si>
  <si>
    <t>马克思主义学院</t>
  </si>
  <si>
    <t>马克思主义理论</t>
  </si>
  <si>
    <t>远交大交通学院</t>
  </si>
  <si>
    <t>车辆工程（中俄合作）</t>
  </si>
  <si>
    <t>机械工程（中俄合作）</t>
  </si>
  <si>
    <t>土木工程（中俄合作）</t>
  </si>
  <si>
    <t>信息学院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</si>
</sst>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rgb="FFFFFFFF"/>
      <name val="黑体"/>
      <charset val="134"/>
    </font>
    <font>
      <sz val="11"/>
      <color rgb="FF000000"/>
      <name val="等线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theme="8"/>
      </left>
      <right style="thin">
        <color theme="8" tint="0.6"/>
      </right>
      <top style="thin">
        <color theme="8"/>
      </top>
      <bottom/>
      <diagonal/>
    </border>
    <border>
      <left style="thin">
        <color theme="8" tint="0.6"/>
      </left>
      <right style="thin">
        <color theme="8" tint="0.6"/>
      </right>
      <top style="thin">
        <color theme="8"/>
      </top>
      <bottom/>
      <diagonal/>
    </border>
    <border>
      <left style="thin">
        <color theme="8"/>
      </left>
      <right style="thin">
        <color theme="8" tint="0.6"/>
      </right>
      <top/>
      <bottom style="thin">
        <color theme="8"/>
      </bottom>
      <diagonal/>
    </border>
    <border>
      <left style="thin">
        <color theme="8" tint="0.6"/>
      </left>
      <right style="thin">
        <color theme="8" tint="0.6"/>
      </right>
      <top/>
      <bottom style="thin">
        <color theme="8"/>
      </bottom>
      <diagonal/>
    </border>
    <border>
      <left style="thin">
        <color theme="8"/>
      </left>
      <right style="thin">
        <color theme="8" tint="0.6"/>
      </right>
      <top/>
      <bottom style="thin">
        <color theme="8" tint="0.6"/>
      </bottom>
      <diagonal/>
    </border>
    <border>
      <left style="thin">
        <color theme="8" tint="0.6"/>
      </left>
      <right style="thin">
        <color theme="8" tint="0.6"/>
      </right>
      <top/>
      <bottom style="thin">
        <color theme="8" tint="0.6"/>
      </bottom>
      <diagonal/>
    </border>
    <border>
      <left style="thin">
        <color theme="8"/>
      </left>
      <right style="thin">
        <color theme="8" tint="0.6"/>
      </right>
      <top style="thin">
        <color theme="8" tint="0.6"/>
      </top>
      <bottom style="thin">
        <color theme="8" tint="0.6"/>
      </bottom>
      <diagonal/>
    </border>
    <border>
      <left style="thin">
        <color theme="8" tint="0.6"/>
      </left>
      <right style="thin">
        <color theme="8" tint="0.6"/>
      </right>
      <top style="thin">
        <color theme="8" tint="0.6"/>
      </top>
      <bottom style="thin">
        <color theme="8" tint="0.6"/>
      </bottom>
      <diagonal/>
    </border>
    <border>
      <left style="thin">
        <color theme="8" tint="0.6"/>
      </left>
      <right style="thin">
        <color theme="8"/>
      </right>
      <top style="thin">
        <color theme="8"/>
      </top>
      <bottom/>
      <diagonal/>
    </border>
    <border>
      <left style="thin">
        <color theme="8" tint="0.6"/>
      </left>
      <right style="thin">
        <color theme="8"/>
      </right>
      <top/>
      <bottom style="thin">
        <color theme="8"/>
      </bottom>
      <diagonal/>
    </border>
    <border>
      <left style="thin">
        <color theme="8" tint="0.6"/>
      </left>
      <right style="thin">
        <color theme="8"/>
      </right>
      <top/>
      <bottom style="thin">
        <color theme="8" tint="0.6"/>
      </bottom>
      <diagonal/>
    </border>
    <border>
      <left style="thin">
        <color theme="8" tint="0.6"/>
      </left>
      <right style="thin">
        <color theme="8"/>
      </right>
      <top style="thin">
        <color theme="8" tint="0.6"/>
      </top>
      <bottom style="thin">
        <color theme="8" tint="0.6"/>
      </bottom>
      <diagonal/>
    </border>
    <border>
      <left style="thin">
        <color theme="8"/>
      </left>
      <right style="thin">
        <color theme="8" tint="0.6"/>
      </right>
      <top style="thin">
        <color theme="8" tint="0.6"/>
      </top>
      <bottom style="thin">
        <color theme="8"/>
      </bottom>
      <diagonal/>
    </border>
    <border>
      <left style="thin">
        <color theme="8" tint="0.6"/>
      </left>
      <right style="thin">
        <color theme="8" tint="0.6"/>
      </right>
      <top style="thin">
        <color theme="8" tint="0.6"/>
      </top>
      <bottom style="thin">
        <color theme="8"/>
      </bottom>
      <diagonal/>
    </border>
    <border>
      <left style="thin">
        <color theme="8" tint="0.6"/>
      </left>
      <right style="thin">
        <color theme="8"/>
      </right>
      <top style="thin">
        <color theme="8" tint="0.6"/>
      </top>
      <bottom style="thin">
        <color theme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5" fillId="7" borderId="19" applyNumberFormat="0" applyAlignment="0" applyProtection="0">
      <alignment vertical="center"/>
    </xf>
    <xf numFmtId="0" fontId="16" fillId="8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4">
    <dxf>
      <fill>
        <patternFill patternType="solid">
          <bgColor rgb="FFFFFFFF"/>
        </patternFill>
      </fill>
      <border>
        <left/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b val="1"/>
        <i val="0"/>
        <u val="none"/>
        <sz val="11"/>
        <color theme="5"/>
      </font>
      <fill>
        <patternFill patternType="solid">
          <bgColor rgb="FFFFFFFF"/>
        </patternFill>
      </fill>
      <border>
        <left style="thin">
          <color theme="5"/>
        </left>
        <right/>
        <top style="thin">
          <color theme="5"/>
        </top>
        <bottom style="thin">
          <color theme="5"/>
        </bottom>
        <vertical/>
        <horizontal/>
      </border>
    </dxf>
    <dxf>
      <font>
        <b val="1"/>
        <i val="0"/>
        <u val="none"/>
        <sz val="11"/>
        <color theme="0"/>
      </font>
      <fill>
        <patternFill patternType="solid">
          <bgColor theme="5"/>
        </patternFill>
      </fill>
      <border>
        <left style="thin">
          <color theme="5"/>
        </left>
        <right style="thin">
          <color theme="5" tint="0.6"/>
        </right>
        <top style="thin">
          <color theme="5"/>
        </top>
        <bottom style="thin">
          <color theme="5" tint="0.6"/>
        </bottom>
        <vertical/>
        <horizontal/>
      </border>
    </dxf>
    <dxf>
      <border>
        <left style="thin">
          <color theme="5" tint="0.6"/>
        </left>
        <right style="thin">
          <color theme="5" tint="0.6"/>
        </right>
        <top style="thin">
          <color theme="5"/>
        </top>
        <bottom style="thin">
          <color theme="5"/>
        </bottom>
        <vertical/>
        <horizontal style="thin">
          <color theme="5" tint="0.6"/>
        </horizontal>
      </border>
    </dxf>
    <dxf>
      <fill>
        <patternFill patternType="solid">
          <bgColor theme="5" tint="0.9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 tint="0.6"/>
        </vertical>
        <horizontal style="thin">
          <color theme="5" tint="0.6"/>
        </horizontal>
      </border>
    </dxf>
    <dxf>
      <fill>
        <patternFill patternType="solid">
          <bgColor theme="5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5" tint="0.8"/>
        </patternFill>
      </fill>
      <border>
        <left style="thin">
          <color theme="5" tint="0.6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 style="thin">
          <color theme="5" tint="0.6"/>
        </horizontal>
      </border>
    </dxf>
    <dxf>
      <font>
        <b val="1"/>
        <i val="0"/>
        <u val="none"/>
        <sz val="11"/>
        <color rgb="FFFFFFFF"/>
      </font>
      <fill>
        <patternFill patternType="solid">
          <bgColor theme="5"/>
        </patternFill>
      </fill>
      <border>
        <left style="thin">
          <color theme="5"/>
        </left>
        <right style="thin">
          <color theme="5" tint="0.4"/>
        </right>
        <top style="thin">
          <color theme="5"/>
        </top>
        <bottom style="thin">
          <color theme="5"/>
        </bottom>
        <vertical/>
        <horizontal style="thin">
          <color theme="5" tint="0.6"/>
        </horizontal>
      </border>
    </dxf>
    <dxf>
      <font>
        <b val="1"/>
        <i val="0"/>
        <u val="none"/>
        <sz val="11"/>
        <color theme="5"/>
      </font>
      <fill>
        <patternFill patternType="solid">
          <bgColor rgb="FFFFFFFF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 tint="0.6"/>
        </vertical>
        <horizontal style="thin">
          <color theme="5" tint="0.6"/>
        </horizontal>
      </border>
    </dxf>
    <dxf>
      <fill>
        <gradientFill>
          <stop position="0">
            <color rgb="FFEEF9FD"/>
          </stop>
          <stop position="1">
            <color theme="4" tint="0.8"/>
          </stop>
        </gradient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FFFFFF"/>
      </font>
      <fill>
        <gradientFill degree="90">
          <stop position="0">
            <color theme="4"/>
          </stop>
          <stop position="1">
            <color rgb="FF87CEEB"/>
          </stop>
        </gradientFill>
      </fill>
      <border>
        <left/>
        <right/>
        <top/>
        <bottom/>
        <vertical/>
        <horizontal style="thin">
          <color theme="0" tint="-0.1"/>
        </horizontal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  <border>
        <left/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b val="1"/>
        <i val="0"/>
        <u val="none"/>
        <sz val="11"/>
        <color theme="8"/>
      </font>
      <fill>
        <patternFill patternType="solid">
          <bgColor rgb="FFFFFFFF"/>
        </patternFill>
      </fill>
      <border>
        <left style="thin">
          <color theme="8"/>
        </left>
        <right/>
        <top style="thin">
          <color theme="8"/>
        </top>
        <bottom style="thin">
          <color theme="8"/>
        </bottom>
        <vertical/>
        <horizontal/>
      </border>
    </dxf>
    <dxf>
      <border>
        <left style="thin">
          <color theme="8" tint="0.6"/>
        </left>
        <right style="thin">
          <color theme="8" tint="0.6"/>
        </right>
        <top style="thin">
          <color theme="8"/>
        </top>
        <bottom style="thin">
          <color theme="8"/>
        </bottom>
        <vertical/>
        <horizontal style="thin">
          <color theme="8" tint="0.6"/>
        </horizontal>
      </border>
    </dxf>
    <dxf>
      <fill>
        <patternFill patternType="solid">
          <bgColor theme="8" tint="0.9"/>
        </patternFill>
      </fill>
    </dxf>
    <dxf>
      <fill>
        <patternFill patternType="solid">
          <bgColor theme="8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8" tint="0.8"/>
        </patternFill>
      </fill>
      <border>
        <left style="thin">
          <color theme="8" tint="0.6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 style="thin">
          <color theme="8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8" tint="0.8"/>
        </patternFill>
      </fill>
      <border>
        <left style="thin">
          <color theme="8"/>
        </left>
        <right style="thin">
          <color theme="8" tint="0.6"/>
        </right>
        <top style="thin">
          <color theme="8"/>
        </top>
        <bottom style="thin">
          <color theme="8"/>
        </bottom>
        <vertical/>
        <horizontal style="thin">
          <color theme="8" tint="0.6"/>
        </horizontal>
      </border>
    </dxf>
    <dxf>
      <font>
        <b val="1"/>
        <i val="0"/>
        <u val="none"/>
        <sz val="11"/>
        <color theme="8"/>
      </font>
      <fill>
        <patternFill patternType="solid">
          <bgColor rgb="FFFFFFFF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8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 tint="0.6"/>
        </vertical>
        <horizontal style="thin">
          <color theme="8" tint="0.6"/>
        </horizontal>
      </border>
    </dxf>
  </dxfs>
  <tableStyles count="3" defaultTableStyle="TableStyleMedium2" defaultPivotStyle="PivotStyleLight16">
    <tableStyle name="中色系标题行标题列镶边行表格样式_2c0617" count="11" xr9:uid="{8ADB89F6-A8FE-4EB7-A296-9FAEF80DE70F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secondRowStripe" dxfId="5"/>
      <tableStyleElement type="firstColumnStripe" dxfId="4"/>
      <tableStyleElement type="secondColumnStripe" dxfId="3"/>
      <tableStyleElement type="firstHeaderCell" dxfId="2"/>
      <tableStyleElement type="firstTotalCell" dxfId="1"/>
      <tableStyleElement type="lastTotalCell" dxfId="0"/>
    </tableStyle>
    <tableStyle name="渐变蓝色系首列镶边行表格样式_c0a65a" count="3" xr9:uid="{5C1AF82B-6BC4-4FFA-8A65-69418622E029}">
      <tableStyleElement type="wholeTable" dxfId="13"/>
      <tableStyleElement type="firstColumn" dxfId="12"/>
      <tableStyleElement type="firstRowStripe" dxfId="11"/>
    </tableStyle>
    <tableStyle name="中色系标题行镶边行表格样式_d7c9ce" count="10" xr9:uid="{A3E7D306-FE46-4D81-9819-938F59216E25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secondRowStripe" dxfId="18"/>
      <tableStyleElement type="firstColumnStripe" dxfId="17"/>
      <tableStyleElement type="secondColumnStripe" dxfId="16"/>
      <tableStyleElement type="firstTotalCell" dxfId="15"/>
      <tableStyleElement type="lastTotalCell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86"/>
  <sheetViews>
    <sheetView tabSelected="1" workbookViewId="0">
      <selection activeCell="D3" sqref="$A3:$XFD3"/>
    </sheetView>
  </sheetViews>
  <sheetFormatPr defaultColWidth="9" defaultRowHeight="14.25"/>
  <cols>
    <col min="1" max="1" width="19.75" style="3" customWidth="1"/>
    <col min="2" max="2" width="9.375" style="3" customWidth="1"/>
    <col min="3" max="3" width="25.25" style="3" customWidth="1"/>
    <col min="4" max="4" width="4.625" style="3" customWidth="1"/>
    <col min="5" max="5" width="4.58333333333333" style="3" customWidth="1"/>
    <col min="6" max="6" width="3.75" style="3" customWidth="1"/>
    <col min="7" max="16" width="3" style="3" customWidth="1"/>
    <col min="17" max="17" width="4" style="3" customWidth="1"/>
    <col min="18" max="18" width="3.625" style="3" customWidth="1"/>
    <col min="19" max="66" width="3" style="3" customWidth="1"/>
    <col min="67" max="67" width="3.375" style="3" customWidth="1"/>
    <col min="68" max="68" width="3.5" style="3" customWidth="1"/>
    <col min="69" max="16384" width="9" style="3"/>
  </cols>
  <sheetData>
    <row r="1" ht="34.9" customHeight="1" spans="1:6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="1" customFormat="1" ht="25.15" customHeight="1" spans="1:68">
      <c r="A2" s="5" t="s">
        <v>1</v>
      </c>
      <c r="B2" s="6" t="s">
        <v>2</v>
      </c>
      <c r="C2" s="6" t="s">
        <v>3</v>
      </c>
      <c r="D2" s="7" t="s">
        <v>4</v>
      </c>
      <c r="E2" s="7"/>
      <c r="F2" s="7"/>
      <c r="G2" s="7" t="s">
        <v>5</v>
      </c>
      <c r="H2" s="7"/>
      <c r="I2" s="7" t="s">
        <v>6</v>
      </c>
      <c r="J2" s="7"/>
      <c r="K2" s="7" t="s">
        <v>7</v>
      </c>
      <c r="L2" s="7"/>
      <c r="M2" s="7" t="s">
        <v>8</v>
      </c>
      <c r="N2" s="7"/>
      <c r="O2" s="7" t="s">
        <v>9</v>
      </c>
      <c r="P2" s="7"/>
      <c r="Q2" s="7" t="s">
        <v>10</v>
      </c>
      <c r="R2" s="7"/>
      <c r="S2" s="7" t="s">
        <v>11</v>
      </c>
      <c r="T2" s="7"/>
      <c r="U2" s="7" t="s">
        <v>12</v>
      </c>
      <c r="V2" s="7"/>
      <c r="W2" s="7" t="s">
        <v>13</v>
      </c>
      <c r="X2" s="7"/>
      <c r="Y2" s="7" t="s">
        <v>14</v>
      </c>
      <c r="Z2" s="7"/>
      <c r="AA2" s="7" t="s">
        <v>15</v>
      </c>
      <c r="AB2" s="7"/>
      <c r="AC2" s="7" t="s">
        <v>16</v>
      </c>
      <c r="AD2" s="7"/>
      <c r="AE2" s="7" t="s">
        <v>17</v>
      </c>
      <c r="AF2" s="7"/>
      <c r="AG2" s="7" t="s">
        <v>18</v>
      </c>
      <c r="AH2" s="7"/>
      <c r="AI2" s="7" t="s">
        <v>19</v>
      </c>
      <c r="AJ2" s="7"/>
      <c r="AK2" s="7" t="s">
        <v>20</v>
      </c>
      <c r="AL2" s="7"/>
      <c r="AM2" s="7" t="s">
        <v>21</v>
      </c>
      <c r="AN2" s="7"/>
      <c r="AO2" s="7" t="s">
        <v>22</v>
      </c>
      <c r="AP2" s="7"/>
      <c r="AQ2" s="7" t="s">
        <v>23</v>
      </c>
      <c r="AR2" s="7"/>
      <c r="AS2" s="7" t="s">
        <v>24</v>
      </c>
      <c r="AT2" s="7"/>
      <c r="AU2" s="7" t="s">
        <v>25</v>
      </c>
      <c r="AV2" s="7"/>
      <c r="AW2" s="7" t="s">
        <v>26</v>
      </c>
      <c r="AX2" s="7"/>
      <c r="AY2" s="7" t="s">
        <v>27</v>
      </c>
      <c r="AZ2" s="7"/>
      <c r="BA2" s="7" t="s">
        <v>28</v>
      </c>
      <c r="BB2" s="7"/>
      <c r="BC2" s="7" t="s">
        <v>29</v>
      </c>
      <c r="BD2" s="7"/>
      <c r="BE2" s="7" t="s">
        <v>30</v>
      </c>
      <c r="BF2" s="7"/>
      <c r="BG2" s="7" t="s">
        <v>31</v>
      </c>
      <c r="BH2" s="7"/>
      <c r="BI2" s="7" t="s">
        <v>32</v>
      </c>
      <c r="BJ2" s="7"/>
      <c r="BK2" s="7" t="s">
        <v>33</v>
      </c>
      <c r="BL2" s="7"/>
      <c r="BM2" s="7" t="s">
        <v>34</v>
      </c>
      <c r="BN2" s="7"/>
      <c r="BO2" s="7" t="s">
        <v>35</v>
      </c>
      <c r="BP2" s="23"/>
    </row>
    <row r="3" s="1" customFormat="1" ht="22.9" customHeight="1" spans="1:68">
      <c r="A3" s="8"/>
      <c r="B3" s="9"/>
      <c r="C3" s="9"/>
      <c r="D3" s="10" t="s">
        <v>36</v>
      </c>
      <c r="E3" s="10" t="s">
        <v>37</v>
      </c>
      <c r="F3" s="10" t="s">
        <v>38</v>
      </c>
      <c r="G3" s="10" t="s">
        <v>37</v>
      </c>
      <c r="H3" s="10" t="s">
        <v>38</v>
      </c>
      <c r="I3" s="10" t="s">
        <v>37</v>
      </c>
      <c r="J3" s="10" t="s">
        <v>38</v>
      </c>
      <c r="K3" s="10" t="s">
        <v>37</v>
      </c>
      <c r="L3" s="10" t="s">
        <v>38</v>
      </c>
      <c r="M3" s="10" t="s">
        <v>37</v>
      </c>
      <c r="N3" s="10" t="s">
        <v>38</v>
      </c>
      <c r="O3" s="10" t="s">
        <v>37</v>
      </c>
      <c r="P3" s="10" t="s">
        <v>38</v>
      </c>
      <c r="Q3" s="10" t="s">
        <v>37</v>
      </c>
      <c r="R3" s="10" t="s">
        <v>38</v>
      </c>
      <c r="S3" s="10" t="s">
        <v>37</v>
      </c>
      <c r="T3" s="10" t="s">
        <v>38</v>
      </c>
      <c r="U3" s="10" t="s">
        <v>37</v>
      </c>
      <c r="V3" s="10" t="s">
        <v>38</v>
      </c>
      <c r="W3" s="10" t="s">
        <v>37</v>
      </c>
      <c r="X3" s="10" t="s">
        <v>38</v>
      </c>
      <c r="Y3" s="10" t="s">
        <v>37</v>
      </c>
      <c r="Z3" s="10" t="s">
        <v>38</v>
      </c>
      <c r="AA3" s="10" t="s">
        <v>37</v>
      </c>
      <c r="AB3" s="10" t="s">
        <v>38</v>
      </c>
      <c r="AC3" s="10" t="s">
        <v>37</v>
      </c>
      <c r="AD3" s="10" t="s">
        <v>38</v>
      </c>
      <c r="AE3" s="10" t="s">
        <v>37</v>
      </c>
      <c r="AF3" s="10" t="s">
        <v>38</v>
      </c>
      <c r="AG3" s="10" t="s">
        <v>37</v>
      </c>
      <c r="AH3" s="10" t="s">
        <v>38</v>
      </c>
      <c r="AI3" s="10" t="s">
        <v>37</v>
      </c>
      <c r="AJ3" s="10" t="s">
        <v>38</v>
      </c>
      <c r="AK3" s="10" t="s">
        <v>37</v>
      </c>
      <c r="AL3" s="10" t="s">
        <v>38</v>
      </c>
      <c r="AM3" s="10" t="s">
        <v>37</v>
      </c>
      <c r="AN3" s="10" t="s">
        <v>38</v>
      </c>
      <c r="AO3" s="10" t="s">
        <v>37</v>
      </c>
      <c r="AP3" s="10" t="s">
        <v>38</v>
      </c>
      <c r="AQ3" s="10" t="s">
        <v>37</v>
      </c>
      <c r="AR3" s="10" t="s">
        <v>38</v>
      </c>
      <c r="AS3" s="10" t="s">
        <v>37</v>
      </c>
      <c r="AT3" s="10" t="s">
        <v>38</v>
      </c>
      <c r="AU3" s="10" t="s">
        <v>37</v>
      </c>
      <c r="AV3" s="10" t="s">
        <v>38</v>
      </c>
      <c r="AW3" s="10" t="s">
        <v>37</v>
      </c>
      <c r="AX3" s="10" t="s">
        <v>38</v>
      </c>
      <c r="AY3" s="10" t="s">
        <v>37</v>
      </c>
      <c r="AZ3" s="10" t="s">
        <v>38</v>
      </c>
      <c r="BA3" s="10" t="s">
        <v>37</v>
      </c>
      <c r="BB3" s="10" t="s">
        <v>38</v>
      </c>
      <c r="BC3" s="10" t="s">
        <v>37</v>
      </c>
      <c r="BD3" s="10" t="s">
        <v>38</v>
      </c>
      <c r="BE3" s="10" t="s">
        <v>37</v>
      </c>
      <c r="BF3" s="10" t="s">
        <v>38</v>
      </c>
      <c r="BG3" s="10" t="s">
        <v>37</v>
      </c>
      <c r="BH3" s="10" t="s">
        <v>38</v>
      </c>
      <c r="BI3" s="10" t="s">
        <v>37</v>
      </c>
      <c r="BJ3" s="10" t="s">
        <v>38</v>
      </c>
      <c r="BK3" s="10" t="s">
        <v>37</v>
      </c>
      <c r="BL3" s="10" t="s">
        <v>38</v>
      </c>
      <c r="BM3" s="10" t="s">
        <v>37</v>
      </c>
      <c r="BN3" s="10" t="s">
        <v>38</v>
      </c>
      <c r="BO3" s="10" t="s">
        <v>37</v>
      </c>
      <c r="BP3" s="24" t="s">
        <v>38</v>
      </c>
    </row>
    <row r="4" s="2" customFormat="1" spans="1:68">
      <c r="A4" s="11" t="s">
        <v>39</v>
      </c>
      <c r="B4" s="12" t="s">
        <v>40</v>
      </c>
      <c r="C4" s="12" t="s">
        <v>41</v>
      </c>
      <c r="D4" s="13">
        <f>E4+F4</f>
        <v>29</v>
      </c>
      <c r="E4" s="13">
        <f>G4+I4+K4+M4+O4+Q4+S4+U4+W4+Y4+AA4+AC4+AE4+AG4+AI4+AK4+AM4+AO4+AQ4+AS4+AU4+AW4+AY4+BA4+BC4+BE4+BG4+BI4+BK4+BM4</f>
        <v>25</v>
      </c>
      <c r="F4" s="13">
        <f>H4+J4+L4+N4+P4+R4+T4+V4+X4+Z4+AB4+AD4+AF4+AH4+AJ4+AL4+AN4+AP4+AR4+AT4+AV4+AX4+AZ4+BB4+BD4+BF4+BH4+BJ4+BL4+BN4</f>
        <v>4</v>
      </c>
      <c r="G4" s="13"/>
      <c r="H4" s="13"/>
      <c r="I4" s="13"/>
      <c r="J4" s="13"/>
      <c r="K4" s="13"/>
      <c r="L4" s="13"/>
      <c r="M4" s="13">
        <v>1</v>
      </c>
      <c r="N4" s="13">
        <v>1</v>
      </c>
      <c r="O4" s="13"/>
      <c r="P4" s="13"/>
      <c r="Q4" s="13">
        <v>14</v>
      </c>
      <c r="R4" s="13">
        <v>2</v>
      </c>
      <c r="S4" s="13"/>
      <c r="T4" s="13"/>
      <c r="U4" s="13"/>
      <c r="V4" s="13"/>
      <c r="W4" s="13">
        <v>2</v>
      </c>
      <c r="X4" s="13"/>
      <c r="Y4" s="13">
        <v>2</v>
      </c>
      <c r="Z4" s="13"/>
      <c r="AA4" s="13">
        <v>1</v>
      </c>
      <c r="AB4" s="13">
        <v>1</v>
      </c>
      <c r="AC4" s="13"/>
      <c r="AD4" s="13"/>
      <c r="AE4" s="13"/>
      <c r="AF4" s="13"/>
      <c r="AG4" s="13"/>
      <c r="AH4" s="13"/>
      <c r="AI4" s="13">
        <v>1</v>
      </c>
      <c r="AJ4" s="13"/>
      <c r="AK4" s="13">
        <v>1</v>
      </c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>
        <v>3</v>
      </c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5"/>
    </row>
    <row r="5" s="2" customFormat="1" spans="1:68">
      <c r="A5" s="14"/>
      <c r="B5" s="15" t="s">
        <v>40</v>
      </c>
      <c r="C5" s="15" t="s">
        <v>42</v>
      </c>
      <c r="D5" s="16">
        <f t="shared" ref="D5:D10" si="0">E5+F5</f>
        <v>33</v>
      </c>
      <c r="E5" s="16">
        <f t="shared" ref="E5:F10" si="1">G5+I5+K5+M5+O5+Q5+S5+U5+W5+Y5+AA5+AC5+AE5+AG5+AI5+AK5+AM5+AO5+AQ5+AS5+AU5+AW5+AY5+BA5+BC5+BE5+BG5+BI5+BK5+BM5</f>
        <v>31</v>
      </c>
      <c r="F5" s="16">
        <f t="shared" si="1"/>
        <v>2</v>
      </c>
      <c r="G5" s="16"/>
      <c r="H5" s="16"/>
      <c r="I5" s="16"/>
      <c r="J5" s="16"/>
      <c r="K5" s="16"/>
      <c r="L5" s="16"/>
      <c r="M5" s="16">
        <v>2</v>
      </c>
      <c r="N5" s="16"/>
      <c r="O5" s="16">
        <v>2</v>
      </c>
      <c r="P5" s="16"/>
      <c r="Q5" s="16">
        <v>19</v>
      </c>
      <c r="R5" s="16">
        <v>2</v>
      </c>
      <c r="S5" s="16"/>
      <c r="T5" s="16"/>
      <c r="U5" s="16"/>
      <c r="V5" s="16"/>
      <c r="W5" s="16">
        <v>1</v>
      </c>
      <c r="X5" s="16"/>
      <c r="Y5" s="16"/>
      <c r="Z5" s="16"/>
      <c r="AA5" s="16">
        <v>2</v>
      </c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>
        <v>1</v>
      </c>
      <c r="AN5" s="16"/>
      <c r="AO5" s="16"/>
      <c r="AP5" s="16"/>
      <c r="AQ5" s="16"/>
      <c r="AR5" s="16"/>
      <c r="AS5" s="16"/>
      <c r="AT5" s="16"/>
      <c r="AU5" s="16">
        <v>3</v>
      </c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>
        <v>1</v>
      </c>
      <c r="BH5" s="16"/>
      <c r="BI5" s="16"/>
      <c r="BJ5" s="16"/>
      <c r="BK5" s="16"/>
      <c r="BL5" s="16"/>
      <c r="BM5" s="16"/>
      <c r="BN5" s="16"/>
      <c r="BO5" s="16"/>
      <c r="BP5" s="26"/>
    </row>
    <row r="6" s="2" customFormat="1" spans="1:68">
      <c r="A6" s="14"/>
      <c r="B6" s="15" t="s">
        <v>40</v>
      </c>
      <c r="C6" s="15" t="s">
        <v>43</v>
      </c>
      <c r="D6" s="16">
        <f t="shared" si="0"/>
        <v>60</v>
      </c>
      <c r="E6" s="16">
        <f t="shared" si="1"/>
        <v>58</v>
      </c>
      <c r="F6" s="16">
        <f t="shared" si="1"/>
        <v>2</v>
      </c>
      <c r="G6" s="16"/>
      <c r="H6" s="16"/>
      <c r="I6" s="16"/>
      <c r="J6" s="16"/>
      <c r="K6" s="16">
        <v>2</v>
      </c>
      <c r="L6" s="16"/>
      <c r="M6" s="16">
        <v>2</v>
      </c>
      <c r="N6" s="16"/>
      <c r="O6" s="16">
        <v>1</v>
      </c>
      <c r="P6" s="16"/>
      <c r="Q6" s="16">
        <v>21</v>
      </c>
      <c r="R6" s="16"/>
      <c r="S6" s="16">
        <v>2</v>
      </c>
      <c r="T6" s="16"/>
      <c r="U6" s="16">
        <v>4</v>
      </c>
      <c r="V6" s="16"/>
      <c r="W6" s="16">
        <v>2</v>
      </c>
      <c r="X6" s="16"/>
      <c r="Y6" s="16"/>
      <c r="Z6" s="16"/>
      <c r="AA6" s="16">
        <v>2</v>
      </c>
      <c r="AB6" s="16"/>
      <c r="AC6" s="16"/>
      <c r="AD6" s="16"/>
      <c r="AE6" s="16">
        <v>3</v>
      </c>
      <c r="AF6" s="16">
        <v>1</v>
      </c>
      <c r="AG6" s="16"/>
      <c r="AH6" s="16"/>
      <c r="AI6" s="16">
        <v>1</v>
      </c>
      <c r="AJ6" s="16"/>
      <c r="AK6" s="16"/>
      <c r="AL6" s="16"/>
      <c r="AM6" s="16"/>
      <c r="AN6" s="16"/>
      <c r="AO6" s="16"/>
      <c r="AP6" s="16"/>
      <c r="AQ6" s="16">
        <v>3</v>
      </c>
      <c r="AR6" s="16"/>
      <c r="AS6" s="16"/>
      <c r="AT6" s="16"/>
      <c r="AU6" s="16">
        <v>2</v>
      </c>
      <c r="AV6" s="16">
        <v>1</v>
      </c>
      <c r="AW6" s="16">
        <v>4</v>
      </c>
      <c r="AX6" s="16"/>
      <c r="AY6" s="16">
        <v>3</v>
      </c>
      <c r="AZ6" s="16"/>
      <c r="BA6" s="16">
        <v>3</v>
      </c>
      <c r="BB6" s="16"/>
      <c r="BC6" s="16"/>
      <c r="BD6" s="16"/>
      <c r="BE6" s="16">
        <v>2</v>
      </c>
      <c r="BF6" s="16"/>
      <c r="BG6" s="16">
        <v>1</v>
      </c>
      <c r="BH6" s="16"/>
      <c r="BI6" s="16"/>
      <c r="BJ6" s="16"/>
      <c r="BK6" s="16"/>
      <c r="BL6" s="16"/>
      <c r="BM6" s="16"/>
      <c r="BN6" s="16"/>
      <c r="BO6" s="16"/>
      <c r="BP6" s="26"/>
    </row>
    <row r="7" s="2" customFormat="1" spans="1:68">
      <c r="A7" s="14"/>
      <c r="B7" s="15" t="s">
        <v>40</v>
      </c>
      <c r="C7" s="15" t="s">
        <v>44</v>
      </c>
      <c r="D7" s="16">
        <f t="shared" si="0"/>
        <v>125</v>
      </c>
      <c r="E7" s="16">
        <f t="shared" si="1"/>
        <v>114</v>
      </c>
      <c r="F7" s="16">
        <f t="shared" si="1"/>
        <v>11</v>
      </c>
      <c r="G7" s="16">
        <v>1</v>
      </c>
      <c r="H7" s="16"/>
      <c r="I7" s="16">
        <v>2</v>
      </c>
      <c r="J7" s="16"/>
      <c r="K7" s="16">
        <v>4</v>
      </c>
      <c r="L7" s="16"/>
      <c r="M7" s="16">
        <v>3</v>
      </c>
      <c r="N7" s="16"/>
      <c r="O7" s="16">
        <v>1</v>
      </c>
      <c r="P7" s="16">
        <v>2</v>
      </c>
      <c r="Q7" s="16">
        <v>41</v>
      </c>
      <c r="R7" s="16"/>
      <c r="S7" s="16">
        <v>3</v>
      </c>
      <c r="T7" s="16"/>
      <c r="U7" s="16">
        <v>5</v>
      </c>
      <c r="V7" s="16"/>
      <c r="W7" s="16">
        <v>2</v>
      </c>
      <c r="X7" s="16"/>
      <c r="Y7" s="16">
        <v>1</v>
      </c>
      <c r="Z7" s="16"/>
      <c r="AA7" s="16">
        <v>4</v>
      </c>
      <c r="AB7" s="16"/>
      <c r="AC7" s="16"/>
      <c r="AD7" s="16"/>
      <c r="AE7" s="16">
        <v>3</v>
      </c>
      <c r="AF7" s="16">
        <v>1</v>
      </c>
      <c r="AG7" s="16">
        <v>1</v>
      </c>
      <c r="AH7" s="16">
        <v>2</v>
      </c>
      <c r="AI7" s="16">
        <v>4</v>
      </c>
      <c r="AJ7" s="16">
        <v>1</v>
      </c>
      <c r="AK7" s="16">
        <v>2</v>
      </c>
      <c r="AL7" s="16"/>
      <c r="AM7" s="16">
        <v>3</v>
      </c>
      <c r="AN7" s="16"/>
      <c r="AO7" s="16"/>
      <c r="AP7" s="16"/>
      <c r="AQ7" s="16">
        <v>2</v>
      </c>
      <c r="AR7" s="16">
        <v>1</v>
      </c>
      <c r="AS7" s="16">
        <v>5</v>
      </c>
      <c r="AT7" s="16"/>
      <c r="AU7" s="16">
        <v>6</v>
      </c>
      <c r="AV7" s="16"/>
      <c r="AW7" s="16">
        <v>2</v>
      </c>
      <c r="AX7" s="16">
        <v>2</v>
      </c>
      <c r="AY7" s="16">
        <v>3</v>
      </c>
      <c r="AZ7" s="16">
        <v>1</v>
      </c>
      <c r="BA7" s="16">
        <v>4</v>
      </c>
      <c r="BB7" s="16"/>
      <c r="BC7" s="16">
        <v>2</v>
      </c>
      <c r="BD7" s="16"/>
      <c r="BE7" s="16">
        <v>5</v>
      </c>
      <c r="BF7" s="16"/>
      <c r="BG7" s="16">
        <v>1</v>
      </c>
      <c r="BH7" s="16">
        <v>1</v>
      </c>
      <c r="BI7" s="16">
        <v>1</v>
      </c>
      <c r="BJ7" s="16"/>
      <c r="BK7" s="16">
        <v>2</v>
      </c>
      <c r="BL7" s="16"/>
      <c r="BM7" s="16">
        <v>1</v>
      </c>
      <c r="BN7" s="16"/>
      <c r="BO7" s="16"/>
      <c r="BP7" s="26"/>
    </row>
    <row r="8" s="2" customFormat="1" spans="1:68">
      <c r="A8" s="14"/>
      <c r="B8" s="15" t="s">
        <v>40</v>
      </c>
      <c r="C8" s="15" t="s">
        <v>45</v>
      </c>
      <c r="D8" s="16">
        <f>E8+F8</f>
        <v>56</v>
      </c>
      <c r="E8" s="16">
        <f t="shared" si="1"/>
        <v>49</v>
      </c>
      <c r="F8" s="16">
        <f t="shared" si="1"/>
        <v>7</v>
      </c>
      <c r="G8" s="16"/>
      <c r="H8" s="16"/>
      <c r="I8" s="16">
        <v>1</v>
      </c>
      <c r="J8" s="16"/>
      <c r="K8" s="16">
        <v>1</v>
      </c>
      <c r="L8" s="16">
        <v>1</v>
      </c>
      <c r="M8" s="16">
        <v>4</v>
      </c>
      <c r="N8" s="16"/>
      <c r="O8" s="16">
        <v>2</v>
      </c>
      <c r="P8" s="16">
        <v>1</v>
      </c>
      <c r="Q8" s="16">
        <v>27</v>
      </c>
      <c r="R8" s="16">
        <v>1</v>
      </c>
      <c r="S8" s="16">
        <v>3</v>
      </c>
      <c r="T8" s="16"/>
      <c r="U8" s="16">
        <v>2</v>
      </c>
      <c r="V8" s="16">
        <v>1</v>
      </c>
      <c r="W8" s="16"/>
      <c r="X8" s="16"/>
      <c r="Y8" s="16"/>
      <c r="Z8" s="16"/>
      <c r="AA8" s="16"/>
      <c r="AB8" s="16"/>
      <c r="AC8" s="16">
        <v>2</v>
      </c>
      <c r="AD8" s="16">
        <v>1</v>
      </c>
      <c r="AE8" s="16"/>
      <c r="AF8" s="16"/>
      <c r="AG8" s="16">
        <v>2</v>
      </c>
      <c r="AH8" s="16">
        <v>1</v>
      </c>
      <c r="AI8" s="16">
        <v>1</v>
      </c>
      <c r="AJ8" s="16">
        <v>1</v>
      </c>
      <c r="AK8" s="16"/>
      <c r="AL8" s="16"/>
      <c r="AM8" s="16">
        <v>1</v>
      </c>
      <c r="AN8" s="16"/>
      <c r="AO8" s="16">
        <v>3</v>
      </c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26"/>
    </row>
    <row r="9" s="2" customFormat="1" spans="1:68">
      <c r="A9" s="14"/>
      <c r="B9" s="15" t="s">
        <v>40</v>
      </c>
      <c r="C9" s="15" t="s">
        <v>46</v>
      </c>
      <c r="D9" s="16">
        <f t="shared" si="0"/>
        <v>89</v>
      </c>
      <c r="E9" s="16">
        <f t="shared" si="1"/>
        <v>84</v>
      </c>
      <c r="F9" s="16">
        <f t="shared" si="1"/>
        <v>5</v>
      </c>
      <c r="G9" s="16"/>
      <c r="H9" s="16"/>
      <c r="I9" s="16"/>
      <c r="J9" s="16"/>
      <c r="K9" s="16">
        <v>2</v>
      </c>
      <c r="L9" s="16">
        <v>1</v>
      </c>
      <c r="M9" s="16">
        <v>5</v>
      </c>
      <c r="N9" s="16"/>
      <c r="O9" s="16">
        <v>1</v>
      </c>
      <c r="P9" s="16"/>
      <c r="Q9" s="16">
        <v>56</v>
      </c>
      <c r="R9" s="16">
        <v>4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>
        <v>3</v>
      </c>
      <c r="AD9" s="16"/>
      <c r="AE9" s="16"/>
      <c r="AF9" s="16"/>
      <c r="AG9" s="16"/>
      <c r="AH9" s="16"/>
      <c r="AI9" s="16">
        <v>2</v>
      </c>
      <c r="AJ9" s="16"/>
      <c r="AK9" s="16"/>
      <c r="AL9" s="16"/>
      <c r="AM9" s="16"/>
      <c r="AN9" s="16"/>
      <c r="AO9" s="16">
        <v>3</v>
      </c>
      <c r="AP9" s="16"/>
      <c r="AQ9" s="16"/>
      <c r="AR9" s="16"/>
      <c r="AS9" s="16"/>
      <c r="AT9" s="16"/>
      <c r="AU9" s="16">
        <v>5</v>
      </c>
      <c r="AV9" s="16"/>
      <c r="AW9" s="16"/>
      <c r="AX9" s="16"/>
      <c r="AY9" s="16">
        <v>3</v>
      </c>
      <c r="AZ9" s="16"/>
      <c r="BA9" s="16">
        <v>4</v>
      </c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26"/>
    </row>
    <row r="10" s="2" customFormat="1" spans="1:68">
      <c r="A10" s="14"/>
      <c r="B10" s="15" t="s">
        <v>40</v>
      </c>
      <c r="C10" s="15" t="s">
        <v>47</v>
      </c>
      <c r="D10" s="16">
        <f t="shared" si="0"/>
        <v>27</v>
      </c>
      <c r="E10" s="16">
        <f t="shared" si="1"/>
        <v>20</v>
      </c>
      <c r="F10" s="16">
        <f t="shared" si="1"/>
        <v>7</v>
      </c>
      <c r="G10" s="16"/>
      <c r="H10" s="16"/>
      <c r="I10" s="16"/>
      <c r="J10" s="16"/>
      <c r="K10" s="16"/>
      <c r="L10" s="16"/>
      <c r="M10" s="16">
        <v>3</v>
      </c>
      <c r="N10" s="16"/>
      <c r="O10" s="16">
        <v>1</v>
      </c>
      <c r="P10" s="16">
        <v>1</v>
      </c>
      <c r="Q10" s="16">
        <v>11</v>
      </c>
      <c r="R10" s="16">
        <v>5</v>
      </c>
      <c r="S10" s="16"/>
      <c r="T10" s="16"/>
      <c r="U10" s="16"/>
      <c r="V10" s="16"/>
      <c r="W10" s="16">
        <v>1</v>
      </c>
      <c r="X10" s="16"/>
      <c r="Y10" s="16"/>
      <c r="Z10" s="16"/>
      <c r="AA10" s="16">
        <v>1</v>
      </c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>
        <v>2</v>
      </c>
      <c r="AX10" s="16"/>
      <c r="AY10" s="16"/>
      <c r="AZ10" s="16"/>
      <c r="BA10" s="16"/>
      <c r="BB10" s="16"/>
      <c r="BC10" s="16">
        <v>1</v>
      </c>
      <c r="BD10" s="16"/>
      <c r="BE10" s="16"/>
      <c r="BF10" s="16"/>
      <c r="BG10" s="16"/>
      <c r="BH10" s="16">
        <v>1</v>
      </c>
      <c r="BI10" s="16"/>
      <c r="BJ10" s="16"/>
      <c r="BK10" s="16"/>
      <c r="BL10" s="16"/>
      <c r="BM10" s="16"/>
      <c r="BN10" s="16"/>
      <c r="BO10" s="16"/>
      <c r="BP10" s="26"/>
    </row>
    <row r="11" s="2" customFormat="1" spans="1:68">
      <c r="A11" s="14"/>
      <c r="B11" s="15" t="s">
        <v>48</v>
      </c>
      <c r="C11" s="15" t="s">
        <v>44</v>
      </c>
      <c r="D11" s="16">
        <v>189</v>
      </c>
      <c r="E11" s="16">
        <v>167</v>
      </c>
      <c r="F11" s="16">
        <v>22</v>
      </c>
      <c r="G11" s="16"/>
      <c r="H11" s="16"/>
      <c r="I11" s="16">
        <v>1</v>
      </c>
      <c r="J11" s="16"/>
      <c r="K11" s="16">
        <v>10</v>
      </c>
      <c r="L11" s="16">
        <v>2</v>
      </c>
      <c r="M11" s="16">
        <v>11</v>
      </c>
      <c r="N11" s="16"/>
      <c r="O11" s="16">
        <v>5</v>
      </c>
      <c r="P11" s="16"/>
      <c r="Q11" s="16">
        <v>75</v>
      </c>
      <c r="R11" s="16">
        <v>10</v>
      </c>
      <c r="S11" s="16">
        <v>5</v>
      </c>
      <c r="T11" s="16"/>
      <c r="U11" s="16">
        <v>6</v>
      </c>
      <c r="V11" s="16"/>
      <c r="W11" s="16">
        <v>5</v>
      </c>
      <c r="X11" s="16"/>
      <c r="Y11" s="16"/>
      <c r="Z11" s="16"/>
      <c r="AA11" s="16">
        <v>4</v>
      </c>
      <c r="AB11" s="16"/>
      <c r="AC11" s="16"/>
      <c r="AD11" s="16"/>
      <c r="AE11" s="16">
        <v>4</v>
      </c>
      <c r="AF11" s="16"/>
      <c r="AG11" s="16">
        <v>17</v>
      </c>
      <c r="AH11" s="16">
        <v>5</v>
      </c>
      <c r="AI11" s="16">
        <v>9</v>
      </c>
      <c r="AJ11" s="16"/>
      <c r="AK11" s="16">
        <v>2</v>
      </c>
      <c r="AL11" s="16"/>
      <c r="AM11" s="16">
        <v>2</v>
      </c>
      <c r="AN11" s="16"/>
      <c r="AO11" s="16">
        <v>2</v>
      </c>
      <c r="AP11" s="16"/>
      <c r="AQ11" s="16"/>
      <c r="AR11" s="16"/>
      <c r="AS11" s="16">
        <v>2</v>
      </c>
      <c r="AT11" s="16">
        <v>1</v>
      </c>
      <c r="AU11" s="16"/>
      <c r="AV11" s="16"/>
      <c r="AW11" s="16"/>
      <c r="AX11" s="16">
        <v>1</v>
      </c>
      <c r="AY11" s="16">
        <v>3</v>
      </c>
      <c r="AZ11" s="16">
        <v>2</v>
      </c>
      <c r="BA11" s="16">
        <v>2</v>
      </c>
      <c r="BB11" s="16"/>
      <c r="BC11" s="16">
        <v>1</v>
      </c>
      <c r="BD11" s="16"/>
      <c r="BE11" s="16"/>
      <c r="BF11" s="16"/>
      <c r="BG11" s="16">
        <v>1</v>
      </c>
      <c r="BH11" s="16">
        <v>1</v>
      </c>
      <c r="BI11" s="16"/>
      <c r="BJ11" s="16"/>
      <c r="BK11" s="16"/>
      <c r="BL11" s="16"/>
      <c r="BM11" s="16"/>
      <c r="BN11" s="16"/>
      <c r="BO11" s="16"/>
      <c r="BP11" s="26"/>
    </row>
    <row r="12" s="2" customFormat="1" spans="1:68">
      <c r="A12" s="17" t="s">
        <v>49</v>
      </c>
      <c r="B12" s="18" t="s">
        <v>40</v>
      </c>
      <c r="C12" s="18" t="s">
        <v>50</v>
      </c>
      <c r="D12" s="19">
        <v>84</v>
      </c>
      <c r="E12" s="19">
        <v>72</v>
      </c>
      <c r="F12" s="19">
        <v>12</v>
      </c>
      <c r="G12" s="19">
        <v>1</v>
      </c>
      <c r="H12" s="19"/>
      <c r="I12" s="19">
        <v>1</v>
      </c>
      <c r="J12" s="19"/>
      <c r="K12" s="19">
        <v>1</v>
      </c>
      <c r="L12" s="19">
        <v>1</v>
      </c>
      <c r="M12" s="19">
        <v>3</v>
      </c>
      <c r="N12" s="19"/>
      <c r="O12" s="19">
        <v>3</v>
      </c>
      <c r="P12" s="19"/>
      <c r="Q12" s="19">
        <v>17</v>
      </c>
      <c r="R12" s="19">
        <v>1</v>
      </c>
      <c r="S12" s="19">
        <v>2</v>
      </c>
      <c r="T12" s="19">
        <v>1</v>
      </c>
      <c r="U12" s="19">
        <v>4</v>
      </c>
      <c r="V12" s="19"/>
      <c r="W12" s="19">
        <v>3</v>
      </c>
      <c r="X12" s="19"/>
      <c r="Y12" s="19">
        <v>2</v>
      </c>
      <c r="Z12" s="19"/>
      <c r="AA12" s="19">
        <v>4</v>
      </c>
      <c r="AB12" s="19"/>
      <c r="AC12" s="19"/>
      <c r="AD12" s="19"/>
      <c r="AE12" s="19">
        <v>4</v>
      </c>
      <c r="AF12" s="19"/>
      <c r="AG12" s="19">
        <v>1</v>
      </c>
      <c r="AH12" s="19"/>
      <c r="AI12" s="19">
        <v>3</v>
      </c>
      <c r="AJ12" s="19"/>
      <c r="AK12" s="19">
        <v>1</v>
      </c>
      <c r="AL12" s="19"/>
      <c r="AM12" s="19">
        <v>2</v>
      </c>
      <c r="AN12" s="19"/>
      <c r="AO12" s="19"/>
      <c r="AP12" s="19"/>
      <c r="AQ12" s="19">
        <v>2</v>
      </c>
      <c r="AR12" s="19"/>
      <c r="AS12" s="19">
        <v>3</v>
      </c>
      <c r="AT12" s="19"/>
      <c r="AU12" s="19">
        <v>3</v>
      </c>
      <c r="AV12" s="19"/>
      <c r="AW12" s="19">
        <v>3</v>
      </c>
      <c r="AX12" s="19">
        <v>1</v>
      </c>
      <c r="AY12" s="19">
        <v>3</v>
      </c>
      <c r="AZ12" s="19">
        <v>1</v>
      </c>
      <c r="BA12" s="19">
        <v>1</v>
      </c>
      <c r="BB12" s="19">
        <v>3</v>
      </c>
      <c r="BC12" s="19"/>
      <c r="BD12" s="19">
        <v>2</v>
      </c>
      <c r="BE12" s="19">
        <v>2</v>
      </c>
      <c r="BF12" s="19">
        <v>1</v>
      </c>
      <c r="BG12" s="19">
        <v>1</v>
      </c>
      <c r="BH12" s="19"/>
      <c r="BI12" s="19">
        <v>1</v>
      </c>
      <c r="BJ12" s="19"/>
      <c r="BK12" s="19">
        <v>1</v>
      </c>
      <c r="BL12" s="19"/>
      <c r="BM12" s="19"/>
      <c r="BN12" s="19">
        <v>1</v>
      </c>
      <c r="BO12" s="19"/>
      <c r="BP12" s="27"/>
    </row>
    <row r="13" s="2" customFormat="1" spans="1:68">
      <c r="A13" s="17"/>
      <c r="B13" s="18" t="s">
        <v>40</v>
      </c>
      <c r="C13" s="18" t="s">
        <v>51</v>
      </c>
      <c r="D13" s="19">
        <v>48</v>
      </c>
      <c r="E13" s="19">
        <v>39</v>
      </c>
      <c r="F13" s="19">
        <v>9</v>
      </c>
      <c r="G13" s="19"/>
      <c r="H13" s="19"/>
      <c r="I13" s="19"/>
      <c r="J13" s="19"/>
      <c r="K13" s="19">
        <v>1</v>
      </c>
      <c r="L13" s="19"/>
      <c r="M13" s="19">
        <v>2</v>
      </c>
      <c r="N13" s="19">
        <v>1</v>
      </c>
      <c r="O13" s="19">
        <v>1</v>
      </c>
      <c r="P13" s="19"/>
      <c r="Q13" s="19">
        <v>13</v>
      </c>
      <c r="R13" s="19">
        <v>1</v>
      </c>
      <c r="S13" s="19">
        <v>2</v>
      </c>
      <c r="T13" s="19">
        <v>1</v>
      </c>
      <c r="U13" s="19">
        <v>2</v>
      </c>
      <c r="V13" s="19">
        <v>1</v>
      </c>
      <c r="W13" s="19">
        <v>2</v>
      </c>
      <c r="X13" s="19"/>
      <c r="Y13" s="19">
        <v>1</v>
      </c>
      <c r="Z13" s="19"/>
      <c r="AA13" s="19">
        <v>3</v>
      </c>
      <c r="AB13" s="19"/>
      <c r="AC13" s="19"/>
      <c r="AD13" s="19"/>
      <c r="AE13" s="19">
        <v>2</v>
      </c>
      <c r="AF13" s="19"/>
      <c r="AG13" s="19"/>
      <c r="AH13" s="19"/>
      <c r="AI13" s="19"/>
      <c r="AJ13" s="19"/>
      <c r="AK13" s="19">
        <v>1</v>
      </c>
      <c r="AL13" s="19"/>
      <c r="AM13" s="19"/>
      <c r="AN13" s="19"/>
      <c r="AO13" s="19"/>
      <c r="AP13" s="19"/>
      <c r="AQ13" s="19"/>
      <c r="AR13" s="19"/>
      <c r="AS13" s="19">
        <v>1</v>
      </c>
      <c r="AT13" s="19">
        <v>1</v>
      </c>
      <c r="AU13" s="19"/>
      <c r="AV13" s="19">
        <v>1</v>
      </c>
      <c r="AW13" s="19">
        <v>2</v>
      </c>
      <c r="AX13" s="19"/>
      <c r="AY13" s="19">
        <v>3</v>
      </c>
      <c r="AZ13" s="19"/>
      <c r="BA13" s="19">
        <v>1</v>
      </c>
      <c r="BB13" s="19">
        <v>1</v>
      </c>
      <c r="BC13" s="19"/>
      <c r="BD13" s="19"/>
      <c r="BE13" s="19">
        <v>1</v>
      </c>
      <c r="BF13" s="18">
        <v>1</v>
      </c>
      <c r="BG13" s="19">
        <v>1</v>
      </c>
      <c r="BH13" s="19">
        <v>1</v>
      </c>
      <c r="BI13" s="19"/>
      <c r="BJ13" s="19"/>
      <c r="BK13" s="19"/>
      <c r="BL13" s="19"/>
      <c r="BM13" s="19"/>
      <c r="BN13" s="19"/>
      <c r="BO13" s="19"/>
      <c r="BP13" s="27"/>
    </row>
    <row r="14" s="2" customFormat="1" spans="1:68">
      <c r="A14" s="17"/>
      <c r="B14" s="18" t="s">
        <v>40</v>
      </c>
      <c r="C14" s="18" t="s">
        <v>52</v>
      </c>
      <c r="D14" s="19">
        <v>54</v>
      </c>
      <c r="E14" s="19">
        <v>52</v>
      </c>
      <c r="F14" s="19">
        <v>2</v>
      </c>
      <c r="G14" s="19"/>
      <c r="H14" s="19"/>
      <c r="I14" s="19">
        <v>2</v>
      </c>
      <c r="J14" s="19"/>
      <c r="K14" s="19">
        <v>2</v>
      </c>
      <c r="L14" s="19"/>
      <c r="M14" s="19">
        <v>4</v>
      </c>
      <c r="N14" s="19"/>
      <c r="O14" s="19">
        <v>2</v>
      </c>
      <c r="P14" s="19"/>
      <c r="Q14" s="19">
        <v>14</v>
      </c>
      <c r="R14" s="19"/>
      <c r="S14" s="19">
        <v>2</v>
      </c>
      <c r="T14" s="19">
        <v>1</v>
      </c>
      <c r="U14" s="19">
        <v>3</v>
      </c>
      <c r="V14" s="19"/>
      <c r="W14" s="19">
        <v>1</v>
      </c>
      <c r="X14" s="19"/>
      <c r="Y14" s="19">
        <v>1</v>
      </c>
      <c r="Z14" s="19"/>
      <c r="AA14" s="19">
        <v>3</v>
      </c>
      <c r="AB14" s="19"/>
      <c r="AC14" s="19"/>
      <c r="AD14" s="19"/>
      <c r="AE14" s="19">
        <v>3</v>
      </c>
      <c r="AF14" s="19"/>
      <c r="AG14" s="19">
        <v>2</v>
      </c>
      <c r="AH14" s="19"/>
      <c r="AI14" s="19">
        <v>1</v>
      </c>
      <c r="AJ14" s="19"/>
      <c r="AK14" s="19"/>
      <c r="AL14" s="19"/>
      <c r="AM14" s="19">
        <v>1</v>
      </c>
      <c r="AN14" s="19"/>
      <c r="AO14" s="19"/>
      <c r="AP14" s="19"/>
      <c r="AQ14" s="19"/>
      <c r="AR14" s="19"/>
      <c r="AS14" s="19"/>
      <c r="AT14" s="19"/>
      <c r="AU14" s="19">
        <v>2</v>
      </c>
      <c r="AV14" s="19"/>
      <c r="AW14" s="19">
        <v>1</v>
      </c>
      <c r="AX14" s="19"/>
      <c r="AY14" s="19">
        <v>2</v>
      </c>
      <c r="AZ14" s="19"/>
      <c r="BA14" s="19">
        <v>2</v>
      </c>
      <c r="BB14" s="19"/>
      <c r="BC14" s="19">
        <v>2</v>
      </c>
      <c r="BD14" s="19"/>
      <c r="BE14" s="19">
        <v>2</v>
      </c>
      <c r="BF14" s="19">
        <v>1</v>
      </c>
      <c r="BG14" s="19"/>
      <c r="BH14" s="19"/>
      <c r="BI14" s="19"/>
      <c r="BJ14" s="19"/>
      <c r="BK14" s="19"/>
      <c r="BL14" s="19"/>
      <c r="BM14" s="19"/>
      <c r="BN14" s="19"/>
      <c r="BO14" s="19"/>
      <c r="BP14" s="27"/>
    </row>
    <row r="15" s="2" customFormat="1" spans="1:68">
      <c r="A15" s="17"/>
      <c r="B15" s="18" t="s">
        <v>40</v>
      </c>
      <c r="C15" s="18" t="s">
        <v>53</v>
      </c>
      <c r="D15" s="19">
        <v>60</v>
      </c>
      <c r="E15" s="19">
        <v>48</v>
      </c>
      <c r="F15" s="19">
        <v>12</v>
      </c>
      <c r="G15" s="19"/>
      <c r="H15" s="19"/>
      <c r="I15" s="19"/>
      <c r="J15" s="19"/>
      <c r="K15" s="19">
        <v>2</v>
      </c>
      <c r="L15" s="19"/>
      <c r="M15" s="19">
        <v>1</v>
      </c>
      <c r="N15" s="19">
        <v>1</v>
      </c>
      <c r="O15" s="19">
        <v>1</v>
      </c>
      <c r="P15" s="19">
        <v>1</v>
      </c>
      <c r="Q15" s="19">
        <v>20</v>
      </c>
      <c r="R15" s="19">
        <v>4</v>
      </c>
      <c r="S15" s="19"/>
      <c r="T15" s="19"/>
      <c r="U15" s="19"/>
      <c r="V15" s="19"/>
      <c r="W15" s="19"/>
      <c r="X15" s="19"/>
      <c r="Y15" s="19">
        <v>2</v>
      </c>
      <c r="Z15" s="19">
        <v>1</v>
      </c>
      <c r="AA15" s="19">
        <v>3</v>
      </c>
      <c r="AB15" s="19"/>
      <c r="AC15" s="19"/>
      <c r="AD15" s="19"/>
      <c r="AE15" s="19"/>
      <c r="AF15" s="19"/>
      <c r="AG15" s="19">
        <v>1</v>
      </c>
      <c r="AH15" s="19">
        <v>1</v>
      </c>
      <c r="AI15" s="19">
        <v>2</v>
      </c>
      <c r="AJ15" s="19"/>
      <c r="AK15" s="19"/>
      <c r="AL15" s="19"/>
      <c r="AM15" s="19">
        <v>1</v>
      </c>
      <c r="AN15" s="19">
        <v>1</v>
      </c>
      <c r="AO15" s="19"/>
      <c r="AP15" s="19"/>
      <c r="AQ15" s="19"/>
      <c r="AR15" s="19"/>
      <c r="AS15" s="19">
        <v>3</v>
      </c>
      <c r="AT15" s="19"/>
      <c r="AU15" s="19">
        <v>2</v>
      </c>
      <c r="AV15" s="19"/>
      <c r="AW15" s="19">
        <v>2</v>
      </c>
      <c r="AX15" s="19"/>
      <c r="AY15" s="19"/>
      <c r="AZ15" s="19"/>
      <c r="BA15" s="19">
        <v>5</v>
      </c>
      <c r="BB15" s="19">
        <v>3</v>
      </c>
      <c r="BC15" s="19">
        <v>2</v>
      </c>
      <c r="BD15" s="19"/>
      <c r="BE15" s="19"/>
      <c r="BF15" s="19"/>
      <c r="BG15" s="19">
        <v>1</v>
      </c>
      <c r="BH15" s="19"/>
      <c r="BI15" s="19"/>
      <c r="BJ15" s="19"/>
      <c r="BK15" s="19"/>
      <c r="BL15" s="19"/>
      <c r="BM15" s="19"/>
      <c r="BN15" s="19"/>
      <c r="BO15" s="19"/>
      <c r="BP15" s="27"/>
    </row>
    <row r="16" s="2" customFormat="1" spans="1:68">
      <c r="A16" s="17"/>
      <c r="B16" s="18" t="s">
        <v>40</v>
      </c>
      <c r="C16" s="20" t="s">
        <v>54</v>
      </c>
      <c r="D16" s="19">
        <v>53</v>
      </c>
      <c r="E16" s="19">
        <v>46</v>
      </c>
      <c r="F16" s="19">
        <v>7</v>
      </c>
      <c r="G16" s="19"/>
      <c r="H16" s="19"/>
      <c r="I16" s="19"/>
      <c r="J16" s="19"/>
      <c r="K16" s="19">
        <v>2</v>
      </c>
      <c r="L16" s="19"/>
      <c r="M16" s="19">
        <v>4</v>
      </c>
      <c r="N16" s="19"/>
      <c r="O16" s="19">
        <v>1</v>
      </c>
      <c r="P16" s="19"/>
      <c r="Q16" s="19">
        <v>28</v>
      </c>
      <c r="R16" s="19">
        <v>6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>
        <v>2</v>
      </c>
      <c r="AD16" s="19">
        <v>1</v>
      </c>
      <c r="AE16" s="19"/>
      <c r="AF16" s="19"/>
      <c r="AG16" s="19"/>
      <c r="AH16" s="19"/>
      <c r="AI16" s="19">
        <v>1</v>
      </c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>
        <v>3</v>
      </c>
      <c r="AV16" s="19"/>
      <c r="AW16" s="19"/>
      <c r="AX16" s="19"/>
      <c r="AY16" s="19">
        <v>2</v>
      </c>
      <c r="AZ16" s="19"/>
      <c r="BA16" s="19">
        <v>3</v>
      </c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27"/>
    </row>
    <row r="17" s="2" customFormat="1" spans="1:68">
      <c r="A17" s="17"/>
      <c r="B17" s="18" t="s">
        <v>40</v>
      </c>
      <c r="C17" s="18" t="s">
        <v>55</v>
      </c>
      <c r="D17" s="19">
        <v>23</v>
      </c>
      <c r="E17" s="19">
        <v>16</v>
      </c>
      <c r="F17" s="19">
        <v>7</v>
      </c>
      <c r="G17" s="19"/>
      <c r="H17" s="19"/>
      <c r="I17" s="19"/>
      <c r="J17" s="19"/>
      <c r="K17" s="19"/>
      <c r="L17" s="19"/>
      <c r="M17" s="19">
        <v>2</v>
      </c>
      <c r="N17" s="19"/>
      <c r="O17" s="19"/>
      <c r="P17" s="19"/>
      <c r="Q17" s="19">
        <v>9</v>
      </c>
      <c r="R17" s="19">
        <v>3</v>
      </c>
      <c r="S17" s="19"/>
      <c r="T17" s="19"/>
      <c r="U17" s="19"/>
      <c r="V17" s="19"/>
      <c r="W17" s="19">
        <v>1</v>
      </c>
      <c r="X17" s="19"/>
      <c r="Y17" s="19"/>
      <c r="Z17" s="19"/>
      <c r="AA17" s="19">
        <v>2</v>
      </c>
      <c r="AB17" s="19"/>
      <c r="AC17" s="19"/>
      <c r="AD17" s="19"/>
      <c r="AE17" s="19"/>
      <c r="AF17" s="19"/>
      <c r="AG17" s="19"/>
      <c r="AH17" s="19"/>
      <c r="AI17" s="19">
        <v>1</v>
      </c>
      <c r="AJ17" s="19">
        <v>1</v>
      </c>
      <c r="AK17" s="19"/>
      <c r="AL17" s="19"/>
      <c r="AM17" s="19">
        <v>1</v>
      </c>
      <c r="AN17" s="19"/>
      <c r="AO17" s="19"/>
      <c r="AP17" s="19"/>
      <c r="AQ17" s="19"/>
      <c r="AR17" s="19"/>
      <c r="AS17" s="19"/>
      <c r="AT17" s="19"/>
      <c r="AU17" s="19"/>
      <c r="AV17" s="19">
        <v>2</v>
      </c>
      <c r="AW17" s="19"/>
      <c r="AX17" s="19"/>
      <c r="AY17" s="19"/>
      <c r="AZ17" s="19"/>
      <c r="BA17" s="19"/>
      <c r="BB17" s="19"/>
      <c r="BC17" s="19"/>
      <c r="BD17" s="19">
        <v>1</v>
      </c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27"/>
    </row>
    <row r="18" s="2" customFormat="1" spans="1:68">
      <c r="A18" s="17"/>
      <c r="B18" s="18" t="s">
        <v>40</v>
      </c>
      <c r="C18" s="18" t="s">
        <v>56</v>
      </c>
      <c r="D18" s="19">
        <v>28</v>
      </c>
      <c r="E18" s="19">
        <v>23</v>
      </c>
      <c r="F18" s="19">
        <v>5</v>
      </c>
      <c r="G18" s="19"/>
      <c r="H18" s="19"/>
      <c r="I18" s="19">
        <v>1</v>
      </c>
      <c r="J18" s="19">
        <v>1</v>
      </c>
      <c r="K18" s="19"/>
      <c r="L18" s="19"/>
      <c r="M18" s="19">
        <v>2</v>
      </c>
      <c r="N18" s="19"/>
      <c r="O18" s="19">
        <v>1</v>
      </c>
      <c r="P18" s="19">
        <v>1</v>
      </c>
      <c r="Q18" s="19">
        <v>8</v>
      </c>
      <c r="R18" s="19">
        <v>2</v>
      </c>
      <c r="S18" s="19"/>
      <c r="T18" s="19"/>
      <c r="U18" s="19"/>
      <c r="V18" s="19"/>
      <c r="W18" s="19">
        <v>1</v>
      </c>
      <c r="X18" s="19"/>
      <c r="Y18" s="19"/>
      <c r="Z18" s="19"/>
      <c r="AA18" s="19">
        <v>3</v>
      </c>
      <c r="AB18" s="19"/>
      <c r="AC18" s="19"/>
      <c r="AD18" s="19"/>
      <c r="AE18" s="19"/>
      <c r="AF18" s="19"/>
      <c r="AG18" s="19"/>
      <c r="AH18" s="19"/>
      <c r="AI18" s="19">
        <v>2</v>
      </c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>
        <v>3</v>
      </c>
      <c r="AV18" s="19"/>
      <c r="AW18" s="19"/>
      <c r="AX18" s="19"/>
      <c r="AY18" s="19"/>
      <c r="AZ18" s="19"/>
      <c r="BA18" s="19"/>
      <c r="BB18" s="19"/>
      <c r="BC18" s="19">
        <v>1</v>
      </c>
      <c r="BD18" s="19">
        <v>1</v>
      </c>
      <c r="BE18" s="19"/>
      <c r="BF18" s="19"/>
      <c r="BG18" s="19"/>
      <c r="BH18" s="19">
        <v>1</v>
      </c>
      <c r="BI18" s="19"/>
      <c r="BJ18" s="19"/>
      <c r="BK18" s="19"/>
      <c r="BL18" s="19"/>
      <c r="BM18" s="19"/>
      <c r="BN18" s="19"/>
      <c r="BO18" s="19"/>
      <c r="BP18" s="27"/>
    </row>
    <row r="19" s="2" customFormat="1" spans="1:68">
      <c r="A19" s="17"/>
      <c r="B19" s="18" t="s">
        <v>48</v>
      </c>
      <c r="C19" s="18" t="s">
        <v>51</v>
      </c>
      <c r="D19" s="19">
        <v>43</v>
      </c>
      <c r="E19" s="19">
        <v>34</v>
      </c>
      <c r="F19" s="19">
        <v>9</v>
      </c>
      <c r="G19" s="19"/>
      <c r="H19" s="19"/>
      <c r="I19" s="19"/>
      <c r="J19" s="19"/>
      <c r="K19" s="19">
        <v>2</v>
      </c>
      <c r="L19" s="19"/>
      <c r="M19" s="19">
        <v>2</v>
      </c>
      <c r="N19" s="19">
        <v>1</v>
      </c>
      <c r="O19" s="19">
        <v>1</v>
      </c>
      <c r="P19" s="19">
        <v>1</v>
      </c>
      <c r="Q19" s="19">
        <v>16</v>
      </c>
      <c r="R19" s="19">
        <v>6</v>
      </c>
      <c r="S19" s="19">
        <v>1</v>
      </c>
      <c r="T19" s="19"/>
      <c r="U19" s="19">
        <v>2</v>
      </c>
      <c r="V19" s="19"/>
      <c r="W19" s="19"/>
      <c r="X19" s="19"/>
      <c r="Y19" s="19"/>
      <c r="Z19" s="19"/>
      <c r="AA19" s="19"/>
      <c r="AB19" s="19"/>
      <c r="AC19" s="19"/>
      <c r="AD19" s="19"/>
      <c r="AE19" s="19">
        <v>1</v>
      </c>
      <c r="AF19" s="19"/>
      <c r="AG19" s="19">
        <v>3</v>
      </c>
      <c r="AH19" s="19">
        <v>1</v>
      </c>
      <c r="AI19" s="19">
        <v>1</v>
      </c>
      <c r="AJ19" s="19"/>
      <c r="AK19" s="19"/>
      <c r="AL19" s="19"/>
      <c r="AM19" s="19">
        <v>1</v>
      </c>
      <c r="AN19" s="19"/>
      <c r="AO19" s="19"/>
      <c r="AP19" s="19"/>
      <c r="AQ19" s="19"/>
      <c r="AR19" s="19"/>
      <c r="AS19" s="19"/>
      <c r="AT19" s="19"/>
      <c r="AU19" s="19">
        <v>2</v>
      </c>
      <c r="AV19" s="19"/>
      <c r="AW19" s="19"/>
      <c r="AX19" s="19"/>
      <c r="AY19" s="19"/>
      <c r="AZ19" s="19"/>
      <c r="BA19" s="19">
        <v>1</v>
      </c>
      <c r="BB19" s="19"/>
      <c r="BC19" s="19">
        <v>1</v>
      </c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27"/>
    </row>
    <row r="20" s="2" customFormat="1" spans="1:68">
      <c r="A20" s="17"/>
      <c r="B20" s="18" t="s">
        <v>48</v>
      </c>
      <c r="C20" s="18" t="s">
        <v>57</v>
      </c>
      <c r="D20" s="19">
        <v>47</v>
      </c>
      <c r="E20" s="19">
        <v>33</v>
      </c>
      <c r="F20" s="19">
        <v>14</v>
      </c>
      <c r="G20" s="19"/>
      <c r="H20" s="19"/>
      <c r="I20" s="19"/>
      <c r="J20" s="19"/>
      <c r="K20" s="19">
        <v>3</v>
      </c>
      <c r="L20" s="19"/>
      <c r="M20" s="19">
        <v>2</v>
      </c>
      <c r="N20" s="19"/>
      <c r="O20" s="19"/>
      <c r="P20" s="19"/>
      <c r="Q20" s="19">
        <v>12</v>
      </c>
      <c r="R20" s="19">
        <v>9</v>
      </c>
      <c r="S20" s="19"/>
      <c r="T20" s="19">
        <v>1</v>
      </c>
      <c r="U20" s="19">
        <v>4</v>
      </c>
      <c r="V20" s="19">
        <v>2</v>
      </c>
      <c r="W20" s="19"/>
      <c r="X20" s="19"/>
      <c r="Y20" s="19">
        <v>1</v>
      </c>
      <c r="Z20" s="19"/>
      <c r="AA20" s="19"/>
      <c r="AB20" s="19"/>
      <c r="AC20" s="19"/>
      <c r="AD20" s="19"/>
      <c r="AE20" s="19"/>
      <c r="AF20" s="19"/>
      <c r="AG20" s="19"/>
      <c r="AH20" s="19">
        <v>2</v>
      </c>
      <c r="AI20" s="19">
        <v>2</v>
      </c>
      <c r="AJ20" s="19"/>
      <c r="AK20" s="19"/>
      <c r="AL20" s="19"/>
      <c r="AM20" s="19">
        <v>1</v>
      </c>
      <c r="AN20" s="19"/>
      <c r="AO20" s="19"/>
      <c r="AP20" s="19"/>
      <c r="AQ20" s="19"/>
      <c r="AR20" s="19"/>
      <c r="AS20" s="19"/>
      <c r="AT20" s="19"/>
      <c r="AU20" s="19">
        <v>3</v>
      </c>
      <c r="AV20" s="19"/>
      <c r="AW20" s="19"/>
      <c r="AX20" s="19"/>
      <c r="AY20" s="19"/>
      <c r="AZ20" s="19"/>
      <c r="BA20" s="19">
        <v>4</v>
      </c>
      <c r="BB20" s="19"/>
      <c r="BC20" s="19"/>
      <c r="BD20" s="19"/>
      <c r="BE20" s="19">
        <v>1</v>
      </c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27"/>
    </row>
    <row r="21" s="2" customFormat="1" spans="1:68">
      <c r="A21" s="14" t="s">
        <v>58</v>
      </c>
      <c r="B21" s="15" t="s">
        <v>40</v>
      </c>
      <c r="C21" s="15" t="s">
        <v>59</v>
      </c>
      <c r="D21" s="16">
        <v>57</v>
      </c>
      <c r="E21" s="16">
        <v>49</v>
      </c>
      <c r="F21" s="16">
        <v>8</v>
      </c>
      <c r="G21" s="16"/>
      <c r="H21" s="16"/>
      <c r="I21" s="16"/>
      <c r="J21" s="16"/>
      <c r="K21" s="16"/>
      <c r="L21" s="16"/>
      <c r="M21" s="16">
        <v>2</v>
      </c>
      <c r="N21" s="16">
        <v>1</v>
      </c>
      <c r="O21" s="16">
        <v>2</v>
      </c>
      <c r="P21" s="16"/>
      <c r="Q21" s="16">
        <v>16</v>
      </c>
      <c r="R21" s="16">
        <v>1</v>
      </c>
      <c r="S21" s="16"/>
      <c r="T21" s="16"/>
      <c r="U21" s="16"/>
      <c r="V21" s="16"/>
      <c r="W21" s="16">
        <v>1</v>
      </c>
      <c r="X21" s="16"/>
      <c r="Y21" s="16">
        <v>1</v>
      </c>
      <c r="Z21" s="16">
        <v>1</v>
      </c>
      <c r="AA21" s="16">
        <v>4</v>
      </c>
      <c r="AB21" s="16"/>
      <c r="AC21" s="16"/>
      <c r="AD21" s="16"/>
      <c r="AE21" s="16">
        <v>2</v>
      </c>
      <c r="AF21" s="16"/>
      <c r="AG21" s="16">
        <v>1</v>
      </c>
      <c r="AH21" s="16">
        <v>1</v>
      </c>
      <c r="AI21" s="16">
        <v>2</v>
      </c>
      <c r="AJ21" s="16">
        <v>1</v>
      </c>
      <c r="AK21" s="16">
        <v>1</v>
      </c>
      <c r="AL21" s="16"/>
      <c r="AM21" s="16">
        <v>2</v>
      </c>
      <c r="AN21" s="16"/>
      <c r="AO21" s="16"/>
      <c r="AP21" s="16"/>
      <c r="AQ21" s="16"/>
      <c r="AR21" s="16"/>
      <c r="AS21" s="16">
        <v>4</v>
      </c>
      <c r="AT21" s="16"/>
      <c r="AU21" s="16">
        <v>3</v>
      </c>
      <c r="AV21" s="16"/>
      <c r="AW21" s="16">
        <v>2</v>
      </c>
      <c r="AX21" s="16"/>
      <c r="AY21" s="16"/>
      <c r="AZ21" s="16"/>
      <c r="BA21" s="16">
        <v>2</v>
      </c>
      <c r="BB21" s="16">
        <v>1</v>
      </c>
      <c r="BC21" s="16">
        <v>2</v>
      </c>
      <c r="BD21" s="16">
        <v>1</v>
      </c>
      <c r="BE21" s="16">
        <v>1</v>
      </c>
      <c r="BF21" s="16">
        <v>1</v>
      </c>
      <c r="BG21" s="16">
        <v>1</v>
      </c>
      <c r="BH21" s="16"/>
      <c r="BI21" s="16"/>
      <c r="BJ21" s="16"/>
      <c r="BK21" s="16"/>
      <c r="BL21" s="16"/>
      <c r="BM21" s="16"/>
      <c r="BN21" s="16"/>
      <c r="BO21" s="16"/>
      <c r="BP21" s="26"/>
    </row>
    <row r="22" s="2" customFormat="1" spans="1:68">
      <c r="A22" s="14"/>
      <c r="B22" s="15" t="s">
        <v>40</v>
      </c>
      <c r="C22" s="15" t="s">
        <v>60</v>
      </c>
      <c r="D22" s="16">
        <v>118</v>
      </c>
      <c r="E22" s="16">
        <v>94</v>
      </c>
      <c r="F22" s="16">
        <v>24</v>
      </c>
      <c r="G22" s="16">
        <v>2</v>
      </c>
      <c r="H22" s="16"/>
      <c r="I22" s="16">
        <v>3</v>
      </c>
      <c r="J22" s="16"/>
      <c r="K22" s="16">
        <v>4</v>
      </c>
      <c r="L22" s="16"/>
      <c r="M22" s="16">
        <v>5</v>
      </c>
      <c r="N22" s="16">
        <v>1</v>
      </c>
      <c r="O22" s="16">
        <v>1</v>
      </c>
      <c r="P22" s="16">
        <v>1</v>
      </c>
      <c r="Q22" s="16">
        <v>38</v>
      </c>
      <c r="R22" s="16">
        <v>8</v>
      </c>
      <c r="S22" s="16">
        <v>3</v>
      </c>
      <c r="T22" s="16"/>
      <c r="U22" s="16">
        <v>5</v>
      </c>
      <c r="V22" s="16"/>
      <c r="W22" s="16">
        <v>3</v>
      </c>
      <c r="X22" s="16"/>
      <c r="Y22" s="16">
        <v>1</v>
      </c>
      <c r="Z22" s="16">
        <v>1</v>
      </c>
      <c r="AA22" s="16">
        <v>3</v>
      </c>
      <c r="AB22" s="16">
        <v>2</v>
      </c>
      <c r="AC22" s="16"/>
      <c r="AD22" s="16"/>
      <c r="AE22" s="16">
        <v>2</v>
      </c>
      <c r="AF22" s="16"/>
      <c r="AG22" s="16">
        <v>2</v>
      </c>
      <c r="AH22" s="16">
        <v>1</v>
      </c>
      <c r="AI22" s="16">
        <v>4</v>
      </c>
      <c r="AJ22" s="16"/>
      <c r="AK22" s="16">
        <v>2</v>
      </c>
      <c r="AL22" s="16"/>
      <c r="AM22" s="16">
        <v>2</v>
      </c>
      <c r="AN22" s="16">
        <v>2</v>
      </c>
      <c r="AO22" s="16"/>
      <c r="AP22" s="16"/>
      <c r="AQ22" s="16"/>
      <c r="AR22" s="16"/>
      <c r="AS22" s="16">
        <v>4</v>
      </c>
      <c r="AT22" s="16">
        <v>1</v>
      </c>
      <c r="AU22" s="16">
        <v>3</v>
      </c>
      <c r="AV22" s="16"/>
      <c r="AW22" s="16">
        <v>1</v>
      </c>
      <c r="AX22" s="16">
        <v>2</v>
      </c>
      <c r="AY22" s="16">
        <v>2</v>
      </c>
      <c r="AZ22" s="16">
        <v>1</v>
      </c>
      <c r="BA22" s="16">
        <v>1</v>
      </c>
      <c r="BB22" s="16">
        <v>1</v>
      </c>
      <c r="BC22" s="16"/>
      <c r="BD22" s="16">
        <v>3</v>
      </c>
      <c r="BE22" s="16">
        <v>2</v>
      </c>
      <c r="BF22" s="16"/>
      <c r="BG22" s="16">
        <v>1</v>
      </c>
      <c r="BH22" s="16"/>
      <c r="BI22" s="16"/>
      <c r="BJ22" s="16"/>
      <c r="BK22" s="16"/>
      <c r="BL22" s="16"/>
      <c r="BM22" s="16"/>
      <c r="BN22" s="16"/>
      <c r="BO22" s="16"/>
      <c r="BP22" s="26"/>
    </row>
    <row r="23" s="2" customFormat="1" spans="1:68">
      <c r="A23" s="14"/>
      <c r="B23" s="15" t="s">
        <v>40</v>
      </c>
      <c r="C23" s="15" t="s">
        <v>61</v>
      </c>
      <c r="D23" s="16">
        <v>112</v>
      </c>
      <c r="E23" s="16">
        <v>101</v>
      </c>
      <c r="F23" s="16">
        <v>11</v>
      </c>
      <c r="G23" s="16">
        <v>1</v>
      </c>
      <c r="H23" s="16"/>
      <c r="I23" s="16">
        <v>1</v>
      </c>
      <c r="J23" s="16">
        <v>1</v>
      </c>
      <c r="K23" s="16">
        <v>2</v>
      </c>
      <c r="L23" s="16"/>
      <c r="M23" s="16">
        <v>4</v>
      </c>
      <c r="N23" s="16">
        <v>1</v>
      </c>
      <c r="O23" s="16">
        <v>2</v>
      </c>
      <c r="P23" s="16"/>
      <c r="Q23" s="16">
        <v>33</v>
      </c>
      <c r="R23" s="16">
        <v>1</v>
      </c>
      <c r="S23" s="16">
        <v>5</v>
      </c>
      <c r="T23" s="16"/>
      <c r="U23" s="16">
        <v>5</v>
      </c>
      <c r="V23" s="16">
        <v>1</v>
      </c>
      <c r="W23" s="16">
        <v>3</v>
      </c>
      <c r="X23" s="16"/>
      <c r="Y23" s="16">
        <v>1</v>
      </c>
      <c r="Z23" s="16"/>
      <c r="AA23" s="16">
        <v>3</v>
      </c>
      <c r="AB23" s="16"/>
      <c r="AC23" s="16"/>
      <c r="AD23" s="16"/>
      <c r="AE23" s="16">
        <v>4</v>
      </c>
      <c r="AF23" s="16"/>
      <c r="AG23" s="16">
        <v>2</v>
      </c>
      <c r="AH23" s="16"/>
      <c r="AI23" s="16">
        <v>5</v>
      </c>
      <c r="AJ23" s="16">
        <v>1</v>
      </c>
      <c r="AK23" s="16">
        <v>3</v>
      </c>
      <c r="AL23" s="16"/>
      <c r="AM23" s="16">
        <v>2</v>
      </c>
      <c r="AN23" s="16"/>
      <c r="AO23" s="16"/>
      <c r="AP23" s="16"/>
      <c r="AQ23" s="16">
        <v>2</v>
      </c>
      <c r="AR23" s="16"/>
      <c r="AS23" s="16">
        <v>2</v>
      </c>
      <c r="AT23" s="16">
        <v>1</v>
      </c>
      <c r="AU23" s="16">
        <v>4</v>
      </c>
      <c r="AV23" s="16">
        <v>2</v>
      </c>
      <c r="AW23" s="16">
        <v>3</v>
      </c>
      <c r="AX23" s="16">
        <v>1</v>
      </c>
      <c r="AY23" s="16"/>
      <c r="AZ23" s="16"/>
      <c r="BA23" s="16">
        <v>5</v>
      </c>
      <c r="BB23" s="16"/>
      <c r="BC23" s="16">
        <v>2</v>
      </c>
      <c r="BD23" s="16">
        <v>1</v>
      </c>
      <c r="BE23" s="16">
        <v>4</v>
      </c>
      <c r="BF23" s="16"/>
      <c r="BG23" s="16">
        <v>1</v>
      </c>
      <c r="BH23" s="16">
        <v>1</v>
      </c>
      <c r="BI23" s="16">
        <v>1</v>
      </c>
      <c r="BJ23" s="16"/>
      <c r="BK23" s="16">
        <v>1</v>
      </c>
      <c r="BL23" s="16"/>
      <c r="BM23" s="16"/>
      <c r="BN23" s="16"/>
      <c r="BO23" s="16"/>
      <c r="BP23" s="26"/>
    </row>
    <row r="24" s="2" customFormat="1" spans="1:68">
      <c r="A24" s="14"/>
      <c r="B24" s="15" t="s">
        <v>40</v>
      </c>
      <c r="C24" s="15" t="s">
        <v>62</v>
      </c>
      <c r="D24" s="16">
        <v>43</v>
      </c>
      <c r="E24" s="16">
        <v>23</v>
      </c>
      <c r="F24" s="16">
        <v>20</v>
      </c>
      <c r="G24" s="16"/>
      <c r="H24" s="16"/>
      <c r="I24" s="16"/>
      <c r="J24" s="16">
        <v>1</v>
      </c>
      <c r="K24" s="16"/>
      <c r="L24" s="16">
        <v>1</v>
      </c>
      <c r="M24" s="16"/>
      <c r="N24" s="16">
        <v>1</v>
      </c>
      <c r="O24" s="16"/>
      <c r="P24" s="16">
        <v>2</v>
      </c>
      <c r="Q24" s="16">
        <v>13</v>
      </c>
      <c r="R24" s="16">
        <v>10</v>
      </c>
      <c r="S24" s="16"/>
      <c r="T24" s="16"/>
      <c r="U24" s="16"/>
      <c r="V24" s="16"/>
      <c r="W24" s="16">
        <v>1</v>
      </c>
      <c r="X24" s="16"/>
      <c r="Y24" s="16"/>
      <c r="Z24" s="16"/>
      <c r="AA24" s="16"/>
      <c r="AB24" s="16">
        <v>2</v>
      </c>
      <c r="AC24" s="16"/>
      <c r="AD24" s="16"/>
      <c r="AE24" s="16">
        <v>2</v>
      </c>
      <c r="AF24" s="16"/>
      <c r="AG24" s="16">
        <v>1</v>
      </c>
      <c r="AH24" s="16">
        <v>1</v>
      </c>
      <c r="AI24" s="16"/>
      <c r="AJ24" s="16"/>
      <c r="AK24" s="16"/>
      <c r="AL24" s="16"/>
      <c r="AM24" s="16">
        <v>1</v>
      </c>
      <c r="AN24" s="16"/>
      <c r="AO24" s="16"/>
      <c r="AP24" s="16"/>
      <c r="AQ24" s="16"/>
      <c r="AR24" s="16"/>
      <c r="AS24" s="16"/>
      <c r="AT24" s="16"/>
      <c r="AU24" s="16">
        <v>3</v>
      </c>
      <c r="AV24" s="16"/>
      <c r="AW24" s="16"/>
      <c r="AX24" s="16"/>
      <c r="AY24" s="16"/>
      <c r="AZ24" s="16"/>
      <c r="BA24" s="16"/>
      <c r="BB24" s="16">
        <v>1</v>
      </c>
      <c r="BC24" s="16">
        <v>2</v>
      </c>
      <c r="BD24" s="16">
        <v>1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26"/>
    </row>
    <row r="25" s="2" customFormat="1" spans="1:68">
      <c r="A25" s="14"/>
      <c r="B25" s="15" t="s">
        <v>40</v>
      </c>
      <c r="C25" s="15" t="s">
        <v>63</v>
      </c>
      <c r="D25" s="16">
        <v>81</v>
      </c>
      <c r="E25" s="16">
        <v>61</v>
      </c>
      <c r="F25" s="16">
        <v>20</v>
      </c>
      <c r="G25" s="16"/>
      <c r="H25" s="16"/>
      <c r="I25" s="16">
        <v>1</v>
      </c>
      <c r="J25" s="16"/>
      <c r="K25" s="16"/>
      <c r="L25" s="16"/>
      <c r="M25" s="16">
        <v>4</v>
      </c>
      <c r="N25" s="16"/>
      <c r="O25" s="16">
        <v>2</v>
      </c>
      <c r="P25" s="16"/>
      <c r="Q25" s="16">
        <v>25</v>
      </c>
      <c r="R25" s="16">
        <v>7</v>
      </c>
      <c r="S25" s="16"/>
      <c r="T25" s="16"/>
      <c r="U25" s="16"/>
      <c r="V25" s="16"/>
      <c r="W25" s="16">
        <v>1</v>
      </c>
      <c r="X25" s="16"/>
      <c r="Y25" s="16">
        <v>1</v>
      </c>
      <c r="Z25" s="16">
        <v>1</v>
      </c>
      <c r="AA25" s="16">
        <v>2</v>
      </c>
      <c r="AB25" s="16"/>
      <c r="AC25" s="16"/>
      <c r="AD25" s="16"/>
      <c r="AE25" s="16">
        <v>3</v>
      </c>
      <c r="AF25" s="16"/>
      <c r="AG25" s="16">
        <v>2</v>
      </c>
      <c r="AH25" s="16"/>
      <c r="AI25" s="16">
        <v>2</v>
      </c>
      <c r="AJ25" s="16"/>
      <c r="AK25" s="16"/>
      <c r="AL25" s="16"/>
      <c r="AM25" s="16">
        <v>2</v>
      </c>
      <c r="AN25" s="16"/>
      <c r="AO25" s="16"/>
      <c r="AP25" s="16"/>
      <c r="AQ25" s="16">
        <v>1</v>
      </c>
      <c r="AR25" s="16">
        <v>1</v>
      </c>
      <c r="AS25" s="16"/>
      <c r="AT25" s="16"/>
      <c r="AU25" s="16">
        <v>3</v>
      </c>
      <c r="AV25" s="16">
        <v>1</v>
      </c>
      <c r="AW25" s="16">
        <v>1</v>
      </c>
      <c r="AX25" s="16">
        <v>1</v>
      </c>
      <c r="AY25" s="16"/>
      <c r="AZ25" s="16"/>
      <c r="BA25" s="16">
        <v>3</v>
      </c>
      <c r="BB25" s="16">
        <v>6</v>
      </c>
      <c r="BC25" s="16">
        <v>2</v>
      </c>
      <c r="BD25" s="16">
        <v>1</v>
      </c>
      <c r="BE25" s="16">
        <v>1</v>
      </c>
      <c r="BF25" s="16">
        <v>1</v>
      </c>
      <c r="BG25" s="16"/>
      <c r="BH25" s="16">
        <v>1</v>
      </c>
      <c r="BI25" s="16"/>
      <c r="BJ25" s="16"/>
      <c r="BK25" s="16">
        <v>1</v>
      </c>
      <c r="BL25" s="16"/>
      <c r="BM25" s="16">
        <v>1</v>
      </c>
      <c r="BN25" s="16"/>
      <c r="BO25" s="16">
        <v>3</v>
      </c>
      <c r="BP25" s="26"/>
    </row>
    <row r="26" s="2" customFormat="1" spans="1:68">
      <c r="A26" s="14"/>
      <c r="B26" s="15" t="s">
        <v>40</v>
      </c>
      <c r="C26" s="15" t="s">
        <v>64</v>
      </c>
      <c r="D26" s="16">
        <v>28</v>
      </c>
      <c r="E26" s="16">
        <v>27</v>
      </c>
      <c r="F26" s="16">
        <v>1</v>
      </c>
      <c r="G26" s="16"/>
      <c r="H26" s="16"/>
      <c r="I26" s="16"/>
      <c r="J26" s="16"/>
      <c r="K26" s="16"/>
      <c r="L26" s="16"/>
      <c r="M26" s="16">
        <v>2</v>
      </c>
      <c r="N26" s="16"/>
      <c r="O26" s="16">
        <v>2</v>
      </c>
      <c r="P26" s="16"/>
      <c r="Q26" s="16">
        <v>13</v>
      </c>
      <c r="R26" s="16">
        <v>1</v>
      </c>
      <c r="S26" s="16"/>
      <c r="T26" s="16"/>
      <c r="U26" s="16"/>
      <c r="V26" s="16"/>
      <c r="W26" s="16">
        <v>1</v>
      </c>
      <c r="X26" s="16"/>
      <c r="Y26" s="16"/>
      <c r="Z26" s="16"/>
      <c r="AA26" s="16">
        <v>1</v>
      </c>
      <c r="AB26" s="16"/>
      <c r="AC26" s="16"/>
      <c r="AD26" s="16"/>
      <c r="AE26" s="16"/>
      <c r="AF26" s="16"/>
      <c r="AG26" s="16"/>
      <c r="AH26" s="16"/>
      <c r="AI26" s="16">
        <v>2</v>
      </c>
      <c r="AJ26" s="16"/>
      <c r="AK26" s="16"/>
      <c r="AL26" s="16"/>
      <c r="AM26" s="16">
        <v>2</v>
      </c>
      <c r="AN26" s="16"/>
      <c r="AO26" s="16"/>
      <c r="AP26" s="16"/>
      <c r="AQ26" s="16"/>
      <c r="AR26" s="16"/>
      <c r="AS26" s="16"/>
      <c r="AT26" s="16"/>
      <c r="AU26" s="16">
        <v>1</v>
      </c>
      <c r="AV26" s="16"/>
      <c r="AW26" s="16"/>
      <c r="AX26" s="16"/>
      <c r="AY26" s="16"/>
      <c r="AZ26" s="16"/>
      <c r="BA26" s="16"/>
      <c r="BB26" s="16"/>
      <c r="BC26" s="16">
        <v>2</v>
      </c>
      <c r="BD26" s="16"/>
      <c r="BE26" s="16"/>
      <c r="BF26" s="16"/>
      <c r="BG26" s="16">
        <v>1</v>
      </c>
      <c r="BH26" s="16"/>
      <c r="BI26" s="16"/>
      <c r="BJ26" s="16"/>
      <c r="BK26" s="16"/>
      <c r="BL26" s="16"/>
      <c r="BM26" s="16"/>
      <c r="BN26" s="16"/>
      <c r="BO26" s="16"/>
      <c r="BP26" s="26"/>
    </row>
    <row r="27" s="2" customFormat="1" spans="1:68">
      <c r="A27" s="14"/>
      <c r="B27" s="15" t="s">
        <v>40</v>
      </c>
      <c r="C27" s="15" t="s">
        <v>65</v>
      </c>
      <c r="D27" s="16">
        <v>60</v>
      </c>
      <c r="E27" s="16">
        <v>50</v>
      </c>
      <c r="F27" s="16">
        <v>10</v>
      </c>
      <c r="G27" s="16"/>
      <c r="H27" s="16"/>
      <c r="I27" s="16"/>
      <c r="J27" s="16"/>
      <c r="K27" s="16">
        <v>1</v>
      </c>
      <c r="L27" s="16">
        <v>1</v>
      </c>
      <c r="M27" s="16">
        <v>2</v>
      </c>
      <c r="N27" s="16">
        <v>1</v>
      </c>
      <c r="O27" s="16">
        <v>1</v>
      </c>
      <c r="P27" s="16"/>
      <c r="Q27" s="16">
        <v>34</v>
      </c>
      <c r="R27" s="16">
        <v>5</v>
      </c>
      <c r="S27" s="16"/>
      <c r="T27" s="16"/>
      <c r="U27" s="16">
        <v>1</v>
      </c>
      <c r="V27" s="16"/>
      <c r="W27" s="16"/>
      <c r="X27" s="16"/>
      <c r="Y27" s="16"/>
      <c r="Z27" s="16"/>
      <c r="AA27" s="16"/>
      <c r="AB27" s="16"/>
      <c r="AC27" s="16">
        <v>3</v>
      </c>
      <c r="AD27" s="16"/>
      <c r="AE27" s="16"/>
      <c r="AF27" s="16"/>
      <c r="AG27" s="16"/>
      <c r="AH27" s="16"/>
      <c r="AI27" s="16">
        <v>2</v>
      </c>
      <c r="AJ27" s="16"/>
      <c r="AK27" s="16"/>
      <c r="AL27" s="16"/>
      <c r="AM27" s="16"/>
      <c r="AN27" s="16"/>
      <c r="AO27" s="16"/>
      <c r="AP27" s="16">
        <v>1</v>
      </c>
      <c r="AQ27" s="16"/>
      <c r="AR27" s="16"/>
      <c r="AS27" s="16"/>
      <c r="AT27" s="16"/>
      <c r="AU27" s="16">
        <v>3</v>
      </c>
      <c r="AV27" s="16"/>
      <c r="AW27" s="16"/>
      <c r="AX27" s="16"/>
      <c r="AY27" s="16">
        <v>2</v>
      </c>
      <c r="AZ27" s="16"/>
      <c r="BA27" s="16">
        <v>1</v>
      </c>
      <c r="BB27" s="16">
        <v>2</v>
      </c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26"/>
    </row>
    <row r="28" s="2" customFormat="1" spans="1:68">
      <c r="A28" s="14"/>
      <c r="B28" s="15" t="s">
        <v>40</v>
      </c>
      <c r="C28" s="15" t="s">
        <v>66</v>
      </c>
      <c r="D28" s="16">
        <v>50</v>
      </c>
      <c r="E28" s="16">
        <v>41</v>
      </c>
      <c r="F28" s="16">
        <v>9</v>
      </c>
      <c r="G28" s="16"/>
      <c r="H28" s="16"/>
      <c r="I28" s="16"/>
      <c r="J28" s="16"/>
      <c r="K28" s="16">
        <v>2</v>
      </c>
      <c r="L28" s="16"/>
      <c r="M28" s="16">
        <v>2</v>
      </c>
      <c r="N28" s="16">
        <v>1</v>
      </c>
      <c r="O28" s="16"/>
      <c r="P28" s="16">
        <v>1</v>
      </c>
      <c r="Q28" s="16">
        <v>27</v>
      </c>
      <c r="R28" s="16">
        <v>6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>
        <v>1</v>
      </c>
      <c r="AD28" s="16">
        <v>1</v>
      </c>
      <c r="AE28" s="16"/>
      <c r="AF28" s="16"/>
      <c r="AG28" s="16"/>
      <c r="AH28" s="16"/>
      <c r="AI28" s="16">
        <v>2</v>
      </c>
      <c r="AJ28" s="16"/>
      <c r="AK28" s="16"/>
      <c r="AL28" s="16"/>
      <c r="AM28" s="16"/>
      <c r="AN28" s="16"/>
      <c r="AO28" s="16">
        <v>1</v>
      </c>
      <c r="AP28" s="16"/>
      <c r="AQ28" s="16"/>
      <c r="AR28" s="16"/>
      <c r="AS28" s="16"/>
      <c r="AT28" s="16"/>
      <c r="AU28" s="16">
        <v>2</v>
      </c>
      <c r="AV28" s="16"/>
      <c r="AW28" s="16"/>
      <c r="AX28" s="16"/>
      <c r="AY28" s="16">
        <v>2</v>
      </c>
      <c r="AZ28" s="16"/>
      <c r="BA28" s="16">
        <v>2</v>
      </c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26"/>
    </row>
    <row r="29" s="2" customFormat="1" spans="1:68">
      <c r="A29" s="14"/>
      <c r="B29" s="15" t="s">
        <v>40</v>
      </c>
      <c r="C29" s="15" t="s">
        <v>67</v>
      </c>
      <c r="D29" s="16">
        <v>53</v>
      </c>
      <c r="E29" s="16">
        <v>46</v>
      </c>
      <c r="F29" s="16">
        <v>7</v>
      </c>
      <c r="G29" s="16"/>
      <c r="H29" s="16"/>
      <c r="I29" s="16">
        <v>2</v>
      </c>
      <c r="J29" s="16"/>
      <c r="K29" s="16">
        <v>1</v>
      </c>
      <c r="L29" s="16"/>
      <c r="M29" s="16">
        <v>3</v>
      </c>
      <c r="N29" s="16"/>
      <c r="O29" s="16">
        <v>3</v>
      </c>
      <c r="P29" s="16"/>
      <c r="Q29" s="16">
        <v>24</v>
      </c>
      <c r="R29" s="16">
        <v>5</v>
      </c>
      <c r="S29" s="16">
        <v>1</v>
      </c>
      <c r="T29" s="16"/>
      <c r="U29" s="16">
        <v>2</v>
      </c>
      <c r="V29" s="16"/>
      <c r="W29" s="16"/>
      <c r="X29" s="16"/>
      <c r="Y29" s="16"/>
      <c r="Z29" s="16"/>
      <c r="AA29" s="16"/>
      <c r="AB29" s="16"/>
      <c r="AC29" s="16">
        <v>3</v>
      </c>
      <c r="AD29" s="16"/>
      <c r="AE29" s="16"/>
      <c r="AF29" s="16"/>
      <c r="AG29" s="16">
        <v>2</v>
      </c>
      <c r="AH29" s="16"/>
      <c r="AI29" s="16">
        <v>4</v>
      </c>
      <c r="AJ29" s="16"/>
      <c r="AK29" s="16"/>
      <c r="AL29" s="16"/>
      <c r="AM29" s="16">
        <v>1</v>
      </c>
      <c r="AN29" s="16"/>
      <c r="AO29" s="16"/>
      <c r="AP29" s="16">
        <v>2</v>
      </c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26"/>
    </row>
    <row r="30" s="2" customFormat="1" spans="1:68">
      <c r="A30" s="14"/>
      <c r="B30" s="15" t="s">
        <v>48</v>
      </c>
      <c r="C30" s="15" t="s">
        <v>60</v>
      </c>
      <c r="D30" s="16">
        <v>117</v>
      </c>
      <c r="E30" s="16">
        <v>68</v>
      </c>
      <c r="F30" s="16">
        <v>49</v>
      </c>
      <c r="G30" s="16">
        <v>1</v>
      </c>
      <c r="H30" s="16"/>
      <c r="I30" s="16"/>
      <c r="J30" s="16"/>
      <c r="K30" s="16">
        <v>4</v>
      </c>
      <c r="L30" s="16">
        <v>2</v>
      </c>
      <c r="M30" s="16">
        <v>2</v>
      </c>
      <c r="N30" s="16">
        <v>2</v>
      </c>
      <c r="O30" s="16">
        <v>3</v>
      </c>
      <c r="P30" s="16">
        <v>1</v>
      </c>
      <c r="Q30" s="16">
        <v>17</v>
      </c>
      <c r="R30" s="16">
        <v>17</v>
      </c>
      <c r="S30" s="16">
        <v>2</v>
      </c>
      <c r="T30" s="16">
        <v>1</v>
      </c>
      <c r="U30" s="16">
        <v>3</v>
      </c>
      <c r="V30" s="16">
        <v>3</v>
      </c>
      <c r="W30" s="16"/>
      <c r="X30" s="16">
        <v>1</v>
      </c>
      <c r="Y30" s="16">
        <v>1</v>
      </c>
      <c r="Z30" s="16"/>
      <c r="AA30" s="16">
        <v>3</v>
      </c>
      <c r="AB30" s="16">
        <v>1</v>
      </c>
      <c r="AC30" s="16"/>
      <c r="AD30" s="16"/>
      <c r="AE30" s="16"/>
      <c r="AF30" s="16"/>
      <c r="AG30" s="16">
        <v>16</v>
      </c>
      <c r="AH30" s="16">
        <v>18</v>
      </c>
      <c r="AI30" s="16">
        <v>5</v>
      </c>
      <c r="AJ30" s="16">
        <v>3</v>
      </c>
      <c r="AK30" s="16">
        <v>1</v>
      </c>
      <c r="AL30" s="16"/>
      <c r="AM30" s="16">
        <v>1</v>
      </c>
      <c r="AN30" s="16"/>
      <c r="AO30" s="16"/>
      <c r="AP30" s="16"/>
      <c r="AQ30" s="16"/>
      <c r="AR30" s="16"/>
      <c r="AS30" s="16">
        <v>4</v>
      </c>
      <c r="AT30" s="16"/>
      <c r="AU30" s="16">
        <v>1</v>
      </c>
      <c r="AV30" s="16"/>
      <c r="AW30" s="16">
        <v>3</v>
      </c>
      <c r="AX30" s="16"/>
      <c r="AY30" s="16"/>
      <c r="AZ30" s="16"/>
      <c r="BA30" s="16">
        <v>1</v>
      </c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26"/>
    </row>
    <row r="31" s="2" customFormat="1" spans="1:68">
      <c r="A31" s="14"/>
      <c r="B31" s="15" t="s">
        <v>48</v>
      </c>
      <c r="C31" s="15" t="s">
        <v>68</v>
      </c>
      <c r="D31" s="16">
        <v>13</v>
      </c>
      <c r="E31" s="16">
        <v>8</v>
      </c>
      <c r="F31" s="16">
        <v>5</v>
      </c>
      <c r="G31" s="16"/>
      <c r="H31" s="16"/>
      <c r="I31" s="16"/>
      <c r="J31" s="16"/>
      <c r="K31" s="16">
        <v>1</v>
      </c>
      <c r="L31" s="16"/>
      <c r="M31" s="16"/>
      <c r="N31" s="16">
        <v>1</v>
      </c>
      <c r="O31" s="16"/>
      <c r="P31" s="16">
        <v>1</v>
      </c>
      <c r="Q31" s="16">
        <v>1</v>
      </c>
      <c r="R31" s="16">
        <v>2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>
        <v>3</v>
      </c>
      <c r="AH31" s="16"/>
      <c r="AI31" s="16"/>
      <c r="AJ31" s="16"/>
      <c r="AK31" s="16"/>
      <c r="AL31" s="16"/>
      <c r="AM31" s="16"/>
      <c r="AN31" s="16"/>
      <c r="AO31" s="16">
        <v>1</v>
      </c>
      <c r="AP31" s="16"/>
      <c r="AQ31" s="16"/>
      <c r="AR31" s="16"/>
      <c r="AS31" s="16"/>
      <c r="AT31" s="16">
        <v>1</v>
      </c>
      <c r="AU31" s="16"/>
      <c r="AV31" s="16"/>
      <c r="AW31" s="16">
        <v>1</v>
      </c>
      <c r="AX31" s="16"/>
      <c r="AY31" s="16"/>
      <c r="AZ31" s="16"/>
      <c r="BA31" s="16">
        <v>1</v>
      </c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26"/>
    </row>
    <row r="32" s="2" customFormat="1" spans="1:68">
      <c r="A32" s="14"/>
      <c r="B32" s="15" t="s">
        <v>48</v>
      </c>
      <c r="C32" s="15" t="s">
        <v>69</v>
      </c>
      <c r="D32" s="16">
        <v>19</v>
      </c>
      <c r="E32" s="16">
        <v>9</v>
      </c>
      <c r="F32" s="16">
        <v>10</v>
      </c>
      <c r="G32" s="16"/>
      <c r="H32" s="16"/>
      <c r="I32" s="16"/>
      <c r="J32" s="16"/>
      <c r="K32" s="16"/>
      <c r="L32" s="16"/>
      <c r="M32" s="16">
        <v>1</v>
      </c>
      <c r="N32" s="16"/>
      <c r="O32" s="16"/>
      <c r="P32" s="16">
        <v>1</v>
      </c>
      <c r="Q32" s="16">
        <v>4</v>
      </c>
      <c r="R32" s="16">
        <v>4</v>
      </c>
      <c r="S32" s="16"/>
      <c r="T32" s="16"/>
      <c r="U32" s="16"/>
      <c r="V32" s="16"/>
      <c r="W32" s="16"/>
      <c r="X32" s="16"/>
      <c r="Y32" s="16"/>
      <c r="Z32" s="16">
        <v>1</v>
      </c>
      <c r="AA32" s="16"/>
      <c r="AB32" s="16"/>
      <c r="AC32" s="16"/>
      <c r="AD32" s="16"/>
      <c r="AE32" s="16"/>
      <c r="AF32" s="16"/>
      <c r="AG32" s="16">
        <v>2</v>
      </c>
      <c r="AH32" s="16">
        <v>2</v>
      </c>
      <c r="AI32" s="16">
        <v>2</v>
      </c>
      <c r="AJ32" s="16">
        <v>1</v>
      </c>
      <c r="AK32" s="16"/>
      <c r="AL32" s="16">
        <v>1</v>
      </c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26"/>
    </row>
    <row r="33" s="2" customFormat="1" spans="1:68">
      <c r="A33" s="14"/>
      <c r="B33" s="15" t="s">
        <v>48</v>
      </c>
      <c r="C33" s="15" t="s">
        <v>63</v>
      </c>
      <c r="D33" s="16">
        <v>5</v>
      </c>
      <c r="E33" s="16">
        <v>4</v>
      </c>
      <c r="F33" s="16">
        <v>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>
        <v>2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>
        <v>2</v>
      </c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>
        <v>1</v>
      </c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26"/>
    </row>
    <row r="34" s="2" customFormat="1" spans="1:68">
      <c r="A34" s="14"/>
      <c r="B34" s="15" t="s">
        <v>48</v>
      </c>
      <c r="C34" s="15" t="s">
        <v>70</v>
      </c>
      <c r="D34" s="16">
        <v>12</v>
      </c>
      <c r="E34" s="16">
        <v>12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>
        <v>10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>
        <v>1</v>
      </c>
      <c r="AX34" s="16"/>
      <c r="AY34" s="16"/>
      <c r="AZ34" s="16"/>
      <c r="BA34" s="16"/>
      <c r="BB34" s="16"/>
      <c r="BC34" s="16">
        <v>1</v>
      </c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26"/>
    </row>
    <row r="35" s="2" customFormat="1" spans="1:68">
      <c r="A35" s="14"/>
      <c r="B35" s="15" t="s">
        <v>48</v>
      </c>
      <c r="C35" s="15" t="s">
        <v>71</v>
      </c>
      <c r="D35" s="16">
        <v>17</v>
      </c>
      <c r="E35" s="16">
        <v>10</v>
      </c>
      <c r="F35" s="16">
        <v>7</v>
      </c>
      <c r="G35" s="16"/>
      <c r="H35" s="16"/>
      <c r="I35" s="16"/>
      <c r="J35" s="16"/>
      <c r="K35" s="16">
        <v>1</v>
      </c>
      <c r="L35" s="16">
        <v>1</v>
      </c>
      <c r="M35" s="16">
        <v>1</v>
      </c>
      <c r="N35" s="16">
        <v>1</v>
      </c>
      <c r="O35" s="16">
        <v>1</v>
      </c>
      <c r="P35" s="16"/>
      <c r="Q35" s="16">
        <v>4</v>
      </c>
      <c r="R35" s="16">
        <v>3</v>
      </c>
      <c r="S35" s="16">
        <v>1</v>
      </c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>
        <v>1</v>
      </c>
      <c r="AH35" s="16">
        <v>1</v>
      </c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>
        <v>1</v>
      </c>
      <c r="AT35" s="16"/>
      <c r="AU35" s="16"/>
      <c r="AV35" s="16"/>
      <c r="AW35" s="16"/>
      <c r="AX35" s="16">
        <v>1</v>
      </c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26"/>
    </row>
    <row r="36" s="2" customFormat="1" spans="1:68">
      <c r="A36" s="14"/>
      <c r="B36" s="15" t="s">
        <v>48</v>
      </c>
      <c r="C36" s="15" t="s">
        <v>72</v>
      </c>
      <c r="D36" s="16">
        <v>16</v>
      </c>
      <c r="E36" s="16">
        <v>3</v>
      </c>
      <c r="F36" s="16">
        <v>13</v>
      </c>
      <c r="G36" s="16"/>
      <c r="H36" s="16"/>
      <c r="I36" s="16"/>
      <c r="J36" s="16"/>
      <c r="K36" s="16"/>
      <c r="L36" s="16">
        <v>1</v>
      </c>
      <c r="M36" s="16"/>
      <c r="N36" s="16"/>
      <c r="O36" s="16"/>
      <c r="P36" s="16">
        <v>1</v>
      </c>
      <c r="Q36" s="16">
        <v>3</v>
      </c>
      <c r="R36" s="16">
        <v>2</v>
      </c>
      <c r="S36" s="16"/>
      <c r="T36" s="16">
        <v>2</v>
      </c>
      <c r="U36" s="16"/>
      <c r="V36" s="16">
        <v>1</v>
      </c>
      <c r="W36" s="16"/>
      <c r="X36" s="16">
        <v>1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>
        <v>1</v>
      </c>
      <c r="AI36" s="16"/>
      <c r="AJ36" s="16">
        <v>2</v>
      </c>
      <c r="AK36" s="16"/>
      <c r="AL36" s="16"/>
      <c r="AM36" s="16"/>
      <c r="AN36" s="16"/>
      <c r="AO36" s="16"/>
      <c r="AP36" s="16"/>
      <c r="AQ36" s="16"/>
      <c r="AR36" s="16"/>
      <c r="AS36" s="16"/>
      <c r="AT36" s="16">
        <v>1</v>
      </c>
      <c r="AU36" s="16"/>
      <c r="AV36" s="16"/>
      <c r="AW36" s="16"/>
      <c r="AX36" s="16">
        <v>1</v>
      </c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26"/>
    </row>
    <row r="37" s="2" customFormat="1" spans="1:68">
      <c r="A37" s="14"/>
      <c r="B37" s="15" t="s">
        <v>48</v>
      </c>
      <c r="C37" s="15" t="s">
        <v>73</v>
      </c>
      <c r="D37" s="16">
        <v>38</v>
      </c>
      <c r="E37" s="16">
        <v>14</v>
      </c>
      <c r="F37" s="16">
        <v>24</v>
      </c>
      <c r="G37" s="16"/>
      <c r="H37" s="16"/>
      <c r="I37" s="16"/>
      <c r="J37" s="16"/>
      <c r="K37" s="16">
        <v>1</v>
      </c>
      <c r="L37" s="16">
        <v>3</v>
      </c>
      <c r="M37" s="16"/>
      <c r="N37" s="16"/>
      <c r="O37" s="16"/>
      <c r="P37" s="16">
        <v>1</v>
      </c>
      <c r="Q37" s="16">
        <v>7</v>
      </c>
      <c r="R37" s="16">
        <v>10</v>
      </c>
      <c r="S37" s="16">
        <v>1</v>
      </c>
      <c r="T37" s="16">
        <v>2</v>
      </c>
      <c r="U37" s="16">
        <v>1</v>
      </c>
      <c r="V37" s="16"/>
      <c r="W37" s="16"/>
      <c r="X37" s="16"/>
      <c r="Y37" s="16"/>
      <c r="Z37" s="16"/>
      <c r="AA37" s="16">
        <v>1</v>
      </c>
      <c r="AB37" s="16">
        <v>1</v>
      </c>
      <c r="AC37" s="16"/>
      <c r="AD37" s="16"/>
      <c r="AE37" s="16"/>
      <c r="AF37" s="16"/>
      <c r="AG37" s="16">
        <v>2</v>
      </c>
      <c r="AH37" s="16">
        <v>5</v>
      </c>
      <c r="AI37" s="16"/>
      <c r="AJ37" s="16"/>
      <c r="AK37" s="16">
        <v>1</v>
      </c>
      <c r="AL37" s="16"/>
      <c r="AM37" s="16"/>
      <c r="AN37" s="16"/>
      <c r="AO37" s="16"/>
      <c r="AP37" s="16"/>
      <c r="AQ37" s="16"/>
      <c r="AR37" s="16"/>
      <c r="AS37" s="16"/>
      <c r="AT37" s="16">
        <v>1</v>
      </c>
      <c r="AU37" s="16"/>
      <c r="AV37" s="16"/>
      <c r="AW37" s="16"/>
      <c r="AX37" s="16">
        <v>1</v>
      </c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26"/>
    </row>
    <row r="38" s="2" customFormat="1" spans="1:68">
      <c r="A38" s="17" t="s">
        <v>74</v>
      </c>
      <c r="B38" s="18" t="s">
        <v>40</v>
      </c>
      <c r="C38" s="18" t="s">
        <v>75</v>
      </c>
      <c r="D38" s="19">
        <v>270</v>
      </c>
      <c r="E38" s="19">
        <v>249</v>
      </c>
      <c r="F38" s="19">
        <v>21</v>
      </c>
      <c r="G38" s="19">
        <v>2</v>
      </c>
      <c r="H38" s="19"/>
      <c r="I38" s="19">
        <v>3</v>
      </c>
      <c r="J38" s="19"/>
      <c r="K38" s="19">
        <v>13</v>
      </c>
      <c r="L38" s="19"/>
      <c r="M38" s="19">
        <v>9</v>
      </c>
      <c r="N38" s="19">
        <v>1</v>
      </c>
      <c r="O38" s="19">
        <v>7</v>
      </c>
      <c r="P38" s="19"/>
      <c r="Q38" s="19">
        <v>90</v>
      </c>
      <c r="R38" s="19">
        <v>7</v>
      </c>
      <c r="S38" s="19">
        <v>6</v>
      </c>
      <c r="T38" s="19"/>
      <c r="U38" s="19">
        <v>11</v>
      </c>
      <c r="V38" s="19"/>
      <c r="W38" s="19">
        <v>6</v>
      </c>
      <c r="X38" s="19">
        <v>1</v>
      </c>
      <c r="Y38" s="19">
        <v>6</v>
      </c>
      <c r="Z38" s="19"/>
      <c r="AA38" s="19">
        <v>11</v>
      </c>
      <c r="AB38" s="19">
        <v>1</v>
      </c>
      <c r="AC38" s="19"/>
      <c r="AD38" s="19"/>
      <c r="AE38" s="19">
        <v>6</v>
      </c>
      <c r="AF38" s="19"/>
      <c r="AG38" s="19">
        <v>6</v>
      </c>
      <c r="AH38" s="19"/>
      <c r="AI38" s="19">
        <v>13</v>
      </c>
      <c r="AJ38" s="19">
        <v>1</v>
      </c>
      <c r="AK38" s="19">
        <v>3</v>
      </c>
      <c r="AL38" s="19">
        <v>1</v>
      </c>
      <c r="AM38" s="19">
        <v>1</v>
      </c>
      <c r="AN38" s="19">
        <v>1</v>
      </c>
      <c r="AO38" s="19"/>
      <c r="AP38" s="19"/>
      <c r="AQ38" s="19">
        <v>3</v>
      </c>
      <c r="AR38" s="19"/>
      <c r="AS38" s="19">
        <v>9</v>
      </c>
      <c r="AT38" s="19">
        <v>1</v>
      </c>
      <c r="AU38" s="19">
        <v>6</v>
      </c>
      <c r="AV38" s="19">
        <v>3</v>
      </c>
      <c r="AW38" s="19">
        <v>6</v>
      </c>
      <c r="AX38" s="19">
        <v>2</v>
      </c>
      <c r="AY38" s="19">
        <v>10</v>
      </c>
      <c r="AZ38" s="19"/>
      <c r="BA38" s="19">
        <v>5</v>
      </c>
      <c r="BB38" s="19"/>
      <c r="BC38" s="19">
        <v>5</v>
      </c>
      <c r="BD38" s="19"/>
      <c r="BE38" s="19">
        <v>6</v>
      </c>
      <c r="BF38" s="19">
        <v>1</v>
      </c>
      <c r="BG38" s="19">
        <v>2</v>
      </c>
      <c r="BH38" s="19"/>
      <c r="BI38" s="19"/>
      <c r="BJ38" s="19">
        <v>1</v>
      </c>
      <c r="BK38" s="19">
        <v>2</v>
      </c>
      <c r="BL38" s="19"/>
      <c r="BM38" s="19">
        <v>2</v>
      </c>
      <c r="BN38" s="19"/>
      <c r="BO38" s="19"/>
      <c r="BP38" s="27"/>
    </row>
    <row r="39" s="2" customFormat="1" spans="1:68">
      <c r="A39" s="17"/>
      <c r="B39" s="18" t="s">
        <v>40</v>
      </c>
      <c r="C39" s="18" t="s">
        <v>76</v>
      </c>
      <c r="D39" s="19">
        <v>53</v>
      </c>
      <c r="E39" s="19">
        <v>47</v>
      </c>
      <c r="F39" s="19">
        <v>6</v>
      </c>
      <c r="G39" s="19"/>
      <c r="H39" s="19"/>
      <c r="I39" s="19">
        <v>2</v>
      </c>
      <c r="J39" s="19"/>
      <c r="K39" s="19"/>
      <c r="L39" s="19"/>
      <c r="M39" s="19">
        <v>3</v>
      </c>
      <c r="N39" s="19"/>
      <c r="O39" s="19">
        <v>2</v>
      </c>
      <c r="P39" s="19"/>
      <c r="Q39" s="19">
        <v>20</v>
      </c>
      <c r="R39" s="19">
        <v>2</v>
      </c>
      <c r="S39" s="19"/>
      <c r="T39" s="19"/>
      <c r="U39" s="19"/>
      <c r="V39" s="19"/>
      <c r="W39" s="19">
        <v>1</v>
      </c>
      <c r="X39" s="19"/>
      <c r="Y39" s="19">
        <v>3</v>
      </c>
      <c r="Z39" s="19"/>
      <c r="AA39" s="19">
        <v>3</v>
      </c>
      <c r="AB39" s="19"/>
      <c r="AC39" s="19"/>
      <c r="AD39" s="19"/>
      <c r="AE39" s="19">
        <v>1</v>
      </c>
      <c r="AF39" s="19"/>
      <c r="AG39" s="19"/>
      <c r="AH39" s="19"/>
      <c r="AI39" s="19">
        <v>3</v>
      </c>
      <c r="AJ39" s="19">
        <v>1</v>
      </c>
      <c r="AK39" s="19"/>
      <c r="AL39" s="19"/>
      <c r="AM39" s="19"/>
      <c r="AN39" s="19"/>
      <c r="AO39" s="19"/>
      <c r="AP39" s="19"/>
      <c r="AQ39" s="19"/>
      <c r="AR39" s="19"/>
      <c r="AS39" s="19">
        <v>2</v>
      </c>
      <c r="AT39" s="19"/>
      <c r="AU39" s="19">
        <v>3</v>
      </c>
      <c r="AV39" s="19"/>
      <c r="AW39" s="19"/>
      <c r="AX39" s="19"/>
      <c r="AY39" s="19"/>
      <c r="AZ39" s="19"/>
      <c r="BA39" s="19"/>
      <c r="BB39" s="19">
        <v>2</v>
      </c>
      <c r="BC39" s="19">
        <v>2</v>
      </c>
      <c r="BD39" s="19">
        <v>1</v>
      </c>
      <c r="BE39" s="19">
        <v>1</v>
      </c>
      <c r="BF39" s="19"/>
      <c r="BG39" s="19">
        <v>1</v>
      </c>
      <c r="BH39" s="19"/>
      <c r="BI39" s="19"/>
      <c r="BJ39" s="19"/>
      <c r="BK39" s="19"/>
      <c r="BL39" s="19"/>
      <c r="BM39" s="19"/>
      <c r="BN39" s="19"/>
      <c r="BO39" s="19"/>
      <c r="BP39" s="27"/>
    </row>
    <row r="40" s="2" customFormat="1" spans="1:68">
      <c r="A40" s="17"/>
      <c r="B40" s="18" t="s">
        <v>40</v>
      </c>
      <c r="C40" s="18" t="s">
        <v>77</v>
      </c>
      <c r="D40" s="19">
        <v>56</v>
      </c>
      <c r="E40" s="19">
        <v>47</v>
      </c>
      <c r="F40" s="19">
        <v>9</v>
      </c>
      <c r="G40" s="19"/>
      <c r="H40" s="19"/>
      <c r="I40" s="19"/>
      <c r="J40" s="19"/>
      <c r="K40" s="19">
        <v>2</v>
      </c>
      <c r="L40" s="19"/>
      <c r="M40" s="19"/>
      <c r="N40" s="19">
        <v>3</v>
      </c>
      <c r="O40" s="19">
        <v>2</v>
      </c>
      <c r="P40" s="19"/>
      <c r="Q40" s="19">
        <v>23</v>
      </c>
      <c r="R40" s="19">
        <v>2</v>
      </c>
      <c r="S40" s="19"/>
      <c r="T40" s="19"/>
      <c r="U40" s="19"/>
      <c r="V40" s="19"/>
      <c r="W40" s="19">
        <v>3</v>
      </c>
      <c r="X40" s="19"/>
      <c r="Y40" s="19"/>
      <c r="Z40" s="19">
        <v>1</v>
      </c>
      <c r="AA40" s="19">
        <v>2</v>
      </c>
      <c r="AB40" s="19">
        <v>1</v>
      </c>
      <c r="AC40" s="19"/>
      <c r="AD40" s="19"/>
      <c r="AE40" s="19">
        <v>2</v>
      </c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>
        <v>3</v>
      </c>
      <c r="AT40" s="19"/>
      <c r="AU40" s="19">
        <v>3</v>
      </c>
      <c r="AV40" s="19"/>
      <c r="AW40" s="19">
        <v>1</v>
      </c>
      <c r="AX40" s="19">
        <v>1</v>
      </c>
      <c r="AY40" s="19"/>
      <c r="AZ40" s="19"/>
      <c r="BA40" s="19"/>
      <c r="BB40" s="19"/>
      <c r="BC40" s="19">
        <v>2</v>
      </c>
      <c r="BD40" s="19"/>
      <c r="BE40" s="19">
        <v>1</v>
      </c>
      <c r="BF40" s="19">
        <v>1</v>
      </c>
      <c r="BG40" s="19">
        <v>2</v>
      </c>
      <c r="BH40" s="19"/>
      <c r="BI40" s="19"/>
      <c r="BJ40" s="19"/>
      <c r="BK40" s="19"/>
      <c r="BL40" s="19"/>
      <c r="BM40" s="19">
        <v>1</v>
      </c>
      <c r="BN40" s="19"/>
      <c r="BO40" s="19"/>
      <c r="BP40" s="27"/>
    </row>
    <row r="41" s="2" customFormat="1" spans="1:68">
      <c r="A41" s="17"/>
      <c r="B41" s="18" t="s">
        <v>40</v>
      </c>
      <c r="C41" s="18" t="s">
        <v>78</v>
      </c>
      <c r="D41" s="19">
        <v>55</v>
      </c>
      <c r="E41" s="19">
        <v>51</v>
      </c>
      <c r="F41" s="19">
        <v>4</v>
      </c>
      <c r="G41" s="19"/>
      <c r="H41" s="19"/>
      <c r="I41" s="19"/>
      <c r="J41" s="19"/>
      <c r="K41" s="19">
        <v>2</v>
      </c>
      <c r="L41" s="19"/>
      <c r="M41" s="19">
        <v>3</v>
      </c>
      <c r="N41" s="19"/>
      <c r="O41" s="19">
        <v>1</v>
      </c>
      <c r="P41" s="19"/>
      <c r="Q41" s="19">
        <v>30</v>
      </c>
      <c r="R41" s="19">
        <v>2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>
        <v>2</v>
      </c>
      <c r="AD41" s="19"/>
      <c r="AE41" s="19"/>
      <c r="AF41" s="19"/>
      <c r="AG41" s="19">
        <v>2</v>
      </c>
      <c r="AH41" s="19">
        <v>1</v>
      </c>
      <c r="AI41" s="19">
        <v>2</v>
      </c>
      <c r="AJ41" s="19"/>
      <c r="AK41" s="19"/>
      <c r="AL41" s="19"/>
      <c r="AM41" s="19"/>
      <c r="AN41" s="19"/>
      <c r="AO41" s="19">
        <v>1</v>
      </c>
      <c r="AP41" s="19"/>
      <c r="AQ41" s="19"/>
      <c r="AR41" s="19"/>
      <c r="AS41" s="19"/>
      <c r="AT41" s="19"/>
      <c r="AU41" s="19">
        <v>2</v>
      </c>
      <c r="AV41" s="19">
        <v>1</v>
      </c>
      <c r="AW41" s="19"/>
      <c r="AX41" s="19"/>
      <c r="AY41" s="19">
        <v>3</v>
      </c>
      <c r="AZ41" s="19"/>
      <c r="BA41" s="19">
        <v>3</v>
      </c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27"/>
    </row>
    <row r="42" s="2" customFormat="1" spans="1:68">
      <c r="A42" s="17"/>
      <c r="B42" s="18" t="s">
        <v>48</v>
      </c>
      <c r="C42" s="18" t="s">
        <v>75</v>
      </c>
      <c r="D42" s="19">
        <v>75</v>
      </c>
      <c r="E42" s="19">
        <v>65</v>
      </c>
      <c r="F42" s="19">
        <v>10</v>
      </c>
      <c r="G42" s="19"/>
      <c r="H42" s="19"/>
      <c r="I42" s="19">
        <v>1</v>
      </c>
      <c r="J42" s="19"/>
      <c r="K42" s="19">
        <v>8</v>
      </c>
      <c r="L42" s="19"/>
      <c r="M42" s="19">
        <v>3</v>
      </c>
      <c r="N42" s="19">
        <v>1</v>
      </c>
      <c r="O42" s="19"/>
      <c r="P42" s="19"/>
      <c r="Q42" s="19">
        <v>26</v>
      </c>
      <c r="R42" s="19">
        <v>3</v>
      </c>
      <c r="S42" s="19">
        <v>4</v>
      </c>
      <c r="T42" s="19"/>
      <c r="U42" s="19">
        <v>1</v>
      </c>
      <c r="V42" s="19"/>
      <c r="W42" s="19">
        <v>2</v>
      </c>
      <c r="X42" s="19"/>
      <c r="Y42" s="19"/>
      <c r="Z42" s="19"/>
      <c r="AA42" s="19">
        <v>2</v>
      </c>
      <c r="AB42" s="19"/>
      <c r="AC42" s="19"/>
      <c r="AD42" s="19"/>
      <c r="AE42" s="19">
        <v>3</v>
      </c>
      <c r="AF42" s="19"/>
      <c r="AG42" s="19">
        <v>7</v>
      </c>
      <c r="AH42" s="19">
        <v>4</v>
      </c>
      <c r="AI42" s="19">
        <v>3</v>
      </c>
      <c r="AJ42" s="19">
        <v>1</v>
      </c>
      <c r="AK42" s="19">
        <v>1</v>
      </c>
      <c r="AL42" s="19"/>
      <c r="AM42" s="19"/>
      <c r="AN42" s="19"/>
      <c r="AO42" s="19"/>
      <c r="AP42" s="19"/>
      <c r="AQ42" s="19"/>
      <c r="AR42" s="19"/>
      <c r="AS42" s="19">
        <v>1</v>
      </c>
      <c r="AT42" s="19"/>
      <c r="AU42" s="19"/>
      <c r="AV42" s="19"/>
      <c r="AW42" s="19"/>
      <c r="AX42" s="19">
        <v>1</v>
      </c>
      <c r="AY42" s="19"/>
      <c r="AZ42" s="19"/>
      <c r="BA42" s="19">
        <v>1</v>
      </c>
      <c r="BB42" s="19"/>
      <c r="BC42" s="19">
        <v>2</v>
      </c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27"/>
    </row>
    <row r="43" s="2" customFormat="1" spans="1:68">
      <c r="A43" s="17"/>
      <c r="B43" s="18" t="s">
        <v>48</v>
      </c>
      <c r="C43" s="18" t="s">
        <v>79</v>
      </c>
      <c r="D43" s="19">
        <v>104</v>
      </c>
      <c r="E43" s="19">
        <v>94</v>
      </c>
      <c r="F43" s="19">
        <v>10</v>
      </c>
      <c r="G43" s="19"/>
      <c r="H43" s="19"/>
      <c r="I43" s="19">
        <v>1</v>
      </c>
      <c r="J43" s="19"/>
      <c r="K43" s="19">
        <v>7</v>
      </c>
      <c r="L43" s="19"/>
      <c r="M43" s="19">
        <v>9</v>
      </c>
      <c r="N43" s="19"/>
      <c r="O43" s="19">
        <v>3</v>
      </c>
      <c r="P43" s="19">
        <v>1</v>
      </c>
      <c r="Q43" s="19">
        <v>26</v>
      </c>
      <c r="R43" s="19">
        <v>2</v>
      </c>
      <c r="S43" s="19">
        <v>1</v>
      </c>
      <c r="T43" s="19"/>
      <c r="U43" s="19">
        <v>2</v>
      </c>
      <c r="V43" s="19">
        <v>1</v>
      </c>
      <c r="W43" s="19">
        <v>2</v>
      </c>
      <c r="X43" s="19"/>
      <c r="Y43" s="19"/>
      <c r="Z43" s="19"/>
      <c r="AA43" s="19">
        <v>2</v>
      </c>
      <c r="AB43" s="19"/>
      <c r="AC43" s="19"/>
      <c r="AD43" s="19"/>
      <c r="AE43" s="19">
        <v>4</v>
      </c>
      <c r="AF43" s="19"/>
      <c r="AG43" s="19">
        <v>21</v>
      </c>
      <c r="AH43" s="19">
        <v>6</v>
      </c>
      <c r="AI43" s="19">
        <v>11</v>
      </c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>
        <v>1</v>
      </c>
      <c r="AX43" s="19"/>
      <c r="AY43" s="19">
        <v>3</v>
      </c>
      <c r="AZ43" s="19"/>
      <c r="BA43" s="19">
        <v>1</v>
      </c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27"/>
    </row>
    <row r="44" s="2" customFormat="1" spans="1:68">
      <c r="A44" s="17"/>
      <c r="B44" s="18" t="s">
        <v>48</v>
      </c>
      <c r="C44" s="18" t="s">
        <v>80</v>
      </c>
      <c r="D44" s="19">
        <v>42</v>
      </c>
      <c r="E44" s="19">
        <v>30</v>
      </c>
      <c r="F44" s="19">
        <v>12</v>
      </c>
      <c r="G44" s="19"/>
      <c r="H44" s="19"/>
      <c r="I44" s="19"/>
      <c r="J44" s="19"/>
      <c r="K44" s="19">
        <v>2</v>
      </c>
      <c r="L44" s="19"/>
      <c r="M44" s="19">
        <v>2</v>
      </c>
      <c r="N44" s="19"/>
      <c r="O44" s="19">
        <v>1</v>
      </c>
      <c r="P44" s="19"/>
      <c r="Q44" s="19">
        <v>13</v>
      </c>
      <c r="R44" s="19">
        <v>4</v>
      </c>
      <c r="S44" s="19"/>
      <c r="T44" s="19"/>
      <c r="U44" s="19"/>
      <c r="V44" s="19">
        <v>1</v>
      </c>
      <c r="W44" s="19"/>
      <c r="X44" s="19"/>
      <c r="Y44" s="19"/>
      <c r="Z44" s="19"/>
      <c r="AA44" s="19"/>
      <c r="AB44" s="19"/>
      <c r="AC44" s="19"/>
      <c r="AD44" s="19"/>
      <c r="AE44" s="19"/>
      <c r="AF44" s="19">
        <v>1</v>
      </c>
      <c r="AG44" s="19">
        <v>5</v>
      </c>
      <c r="AH44" s="19">
        <v>3</v>
      </c>
      <c r="AI44" s="19">
        <v>3</v>
      </c>
      <c r="AJ44" s="19">
        <v>2</v>
      </c>
      <c r="AK44" s="19"/>
      <c r="AL44" s="19"/>
      <c r="AM44" s="19"/>
      <c r="AN44" s="19">
        <v>1</v>
      </c>
      <c r="AO44" s="19"/>
      <c r="AP44" s="19"/>
      <c r="AQ44" s="19"/>
      <c r="AR44" s="19"/>
      <c r="AS44" s="19"/>
      <c r="AT44" s="19"/>
      <c r="AU44" s="19"/>
      <c r="AV44" s="19"/>
      <c r="AW44" s="19">
        <v>2</v>
      </c>
      <c r="AX44" s="19"/>
      <c r="AY44" s="19"/>
      <c r="AZ44" s="19"/>
      <c r="BA44" s="19">
        <v>1</v>
      </c>
      <c r="BB44" s="19"/>
      <c r="BC44" s="19">
        <v>1</v>
      </c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27"/>
    </row>
    <row r="45" s="2" customFormat="1" spans="1:68">
      <c r="A45" s="17"/>
      <c r="B45" s="18" t="s">
        <v>48</v>
      </c>
      <c r="C45" s="18" t="s">
        <v>81</v>
      </c>
      <c r="D45" s="19">
        <v>22</v>
      </c>
      <c r="E45" s="19">
        <v>17</v>
      </c>
      <c r="F45" s="19">
        <v>5</v>
      </c>
      <c r="G45" s="19"/>
      <c r="H45" s="19"/>
      <c r="I45" s="19"/>
      <c r="J45" s="19"/>
      <c r="K45" s="19"/>
      <c r="L45" s="19">
        <v>1</v>
      </c>
      <c r="M45" s="19"/>
      <c r="N45" s="19"/>
      <c r="O45" s="19"/>
      <c r="P45" s="19"/>
      <c r="Q45" s="19">
        <v>6</v>
      </c>
      <c r="R45" s="19">
        <v>3</v>
      </c>
      <c r="S45" s="19">
        <v>1</v>
      </c>
      <c r="T45" s="19">
        <v>1</v>
      </c>
      <c r="U45" s="19"/>
      <c r="V45" s="19"/>
      <c r="W45" s="19"/>
      <c r="X45" s="19"/>
      <c r="Y45" s="19">
        <v>1</v>
      </c>
      <c r="Z45" s="19"/>
      <c r="AA45" s="19">
        <v>2</v>
      </c>
      <c r="AB45" s="19"/>
      <c r="AC45" s="19"/>
      <c r="AD45" s="19"/>
      <c r="AE45" s="19"/>
      <c r="AF45" s="19"/>
      <c r="AG45" s="19">
        <v>4</v>
      </c>
      <c r="AH45" s="19"/>
      <c r="AI45" s="19">
        <v>2</v>
      </c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>
        <v>1</v>
      </c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27"/>
    </row>
    <row r="46" s="2" customFormat="1" spans="1:68">
      <c r="A46" s="14" t="s">
        <v>82</v>
      </c>
      <c r="B46" s="15" t="s">
        <v>40</v>
      </c>
      <c r="C46" s="15" t="s">
        <v>83</v>
      </c>
      <c r="D46" s="16">
        <v>63</v>
      </c>
      <c r="E46" s="16">
        <v>50</v>
      </c>
      <c r="F46" s="16">
        <v>13</v>
      </c>
      <c r="G46" s="16"/>
      <c r="H46" s="16"/>
      <c r="I46" s="16">
        <v>2</v>
      </c>
      <c r="J46" s="16"/>
      <c r="K46" s="16"/>
      <c r="L46" s="16"/>
      <c r="M46" s="16">
        <v>3</v>
      </c>
      <c r="N46" s="16">
        <v>1</v>
      </c>
      <c r="O46" s="16">
        <v>2</v>
      </c>
      <c r="P46" s="16"/>
      <c r="Q46" s="16">
        <v>19</v>
      </c>
      <c r="R46" s="16">
        <v>5</v>
      </c>
      <c r="S46" s="16"/>
      <c r="T46" s="16">
        <v>1</v>
      </c>
      <c r="U46" s="16"/>
      <c r="V46" s="16"/>
      <c r="W46" s="16">
        <v>2</v>
      </c>
      <c r="X46" s="16">
        <v>1</v>
      </c>
      <c r="Y46" s="16">
        <v>3</v>
      </c>
      <c r="Z46" s="16">
        <v>1</v>
      </c>
      <c r="AA46" s="16">
        <v>4</v>
      </c>
      <c r="AB46" s="16"/>
      <c r="AC46" s="16"/>
      <c r="AD46" s="16"/>
      <c r="AE46" s="16"/>
      <c r="AF46" s="16"/>
      <c r="AG46" s="16">
        <v>2</v>
      </c>
      <c r="AH46" s="16"/>
      <c r="AI46" s="16">
        <v>2</v>
      </c>
      <c r="AJ46" s="16">
        <v>1</v>
      </c>
      <c r="AK46" s="16"/>
      <c r="AL46" s="16"/>
      <c r="AM46" s="16"/>
      <c r="AN46" s="16"/>
      <c r="AO46" s="16">
        <v>1</v>
      </c>
      <c r="AP46" s="16"/>
      <c r="AQ46" s="16"/>
      <c r="AR46" s="16"/>
      <c r="AS46" s="16">
        <v>2</v>
      </c>
      <c r="AT46" s="16">
        <v>1</v>
      </c>
      <c r="AU46" s="16">
        <v>2</v>
      </c>
      <c r="AV46" s="16">
        <v>1</v>
      </c>
      <c r="AW46" s="16"/>
      <c r="AX46" s="16"/>
      <c r="AY46" s="16">
        <v>1</v>
      </c>
      <c r="AZ46" s="16"/>
      <c r="BA46" s="16">
        <v>4</v>
      </c>
      <c r="BB46" s="16">
        <v>1</v>
      </c>
      <c r="BC46" s="16">
        <v>1</v>
      </c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26"/>
    </row>
    <row r="47" s="2" customFormat="1" spans="1:68">
      <c r="A47" s="14"/>
      <c r="B47" s="15" t="s">
        <v>40</v>
      </c>
      <c r="C47" s="15" t="s">
        <v>84</v>
      </c>
      <c r="D47" s="16">
        <v>65</v>
      </c>
      <c r="E47" s="16">
        <v>47</v>
      </c>
      <c r="F47" s="16">
        <v>18</v>
      </c>
      <c r="G47" s="16"/>
      <c r="H47" s="16"/>
      <c r="I47" s="16">
        <v>2</v>
      </c>
      <c r="J47" s="16"/>
      <c r="K47" s="16"/>
      <c r="L47" s="16"/>
      <c r="M47" s="16">
        <v>4</v>
      </c>
      <c r="N47" s="16"/>
      <c r="O47" s="16"/>
      <c r="P47" s="16"/>
      <c r="Q47" s="16">
        <v>15</v>
      </c>
      <c r="R47" s="16">
        <v>9</v>
      </c>
      <c r="S47" s="16">
        <v>3</v>
      </c>
      <c r="T47" s="16"/>
      <c r="U47" s="16"/>
      <c r="V47" s="16"/>
      <c r="W47" s="16">
        <v>2</v>
      </c>
      <c r="X47" s="16"/>
      <c r="Y47" s="16">
        <v>2</v>
      </c>
      <c r="Z47" s="16"/>
      <c r="AA47" s="16">
        <v>2</v>
      </c>
      <c r="AB47" s="16">
        <v>1</v>
      </c>
      <c r="AC47" s="16"/>
      <c r="AD47" s="16"/>
      <c r="AE47" s="16"/>
      <c r="AF47" s="16"/>
      <c r="AG47" s="16">
        <v>2</v>
      </c>
      <c r="AH47" s="16">
        <v>1</v>
      </c>
      <c r="AI47" s="16">
        <v>3</v>
      </c>
      <c r="AJ47" s="16"/>
      <c r="AK47" s="16">
        <v>2</v>
      </c>
      <c r="AL47" s="16"/>
      <c r="AM47" s="16">
        <v>3</v>
      </c>
      <c r="AN47" s="16"/>
      <c r="AO47" s="16"/>
      <c r="AP47" s="16"/>
      <c r="AQ47" s="16"/>
      <c r="AR47" s="16"/>
      <c r="AS47" s="16">
        <v>1</v>
      </c>
      <c r="AT47" s="16"/>
      <c r="AU47" s="16">
        <v>1</v>
      </c>
      <c r="AV47" s="16">
        <v>1</v>
      </c>
      <c r="AW47" s="16">
        <v>1</v>
      </c>
      <c r="AX47" s="16">
        <v>1</v>
      </c>
      <c r="AY47" s="16"/>
      <c r="AZ47" s="16"/>
      <c r="BA47" s="16">
        <v>3</v>
      </c>
      <c r="BB47" s="16">
        <v>4</v>
      </c>
      <c r="BC47" s="16"/>
      <c r="BD47" s="16"/>
      <c r="BE47" s="16">
        <v>1</v>
      </c>
      <c r="BF47" s="16">
        <v>1</v>
      </c>
      <c r="BG47" s="16"/>
      <c r="BH47" s="16"/>
      <c r="BI47" s="16"/>
      <c r="BJ47" s="16"/>
      <c r="BK47" s="16"/>
      <c r="BL47" s="16"/>
      <c r="BM47" s="16"/>
      <c r="BN47" s="16"/>
      <c r="BO47" s="16"/>
      <c r="BP47" s="26"/>
    </row>
    <row r="48" s="2" customFormat="1" spans="1:68">
      <c r="A48" s="14"/>
      <c r="B48" s="15" t="s">
        <v>40</v>
      </c>
      <c r="C48" s="15" t="s">
        <v>85</v>
      </c>
      <c r="D48" s="16">
        <v>65</v>
      </c>
      <c r="E48" s="16">
        <v>54</v>
      </c>
      <c r="F48" s="16">
        <v>11</v>
      </c>
      <c r="G48" s="16"/>
      <c r="H48" s="16"/>
      <c r="I48" s="16"/>
      <c r="J48" s="16"/>
      <c r="K48" s="16">
        <v>2</v>
      </c>
      <c r="L48" s="16"/>
      <c r="M48" s="16">
        <v>3</v>
      </c>
      <c r="N48" s="16"/>
      <c r="O48" s="16"/>
      <c r="P48" s="16"/>
      <c r="Q48" s="16">
        <v>32</v>
      </c>
      <c r="R48" s="16">
        <v>6</v>
      </c>
      <c r="S48" s="16"/>
      <c r="T48" s="16"/>
      <c r="U48" s="16"/>
      <c r="V48" s="16"/>
      <c r="W48" s="16">
        <v>2</v>
      </c>
      <c r="X48" s="16"/>
      <c r="Y48" s="16"/>
      <c r="Z48" s="16"/>
      <c r="AA48" s="16">
        <v>5</v>
      </c>
      <c r="AB48" s="16"/>
      <c r="AC48" s="16"/>
      <c r="AD48" s="16"/>
      <c r="AE48" s="16"/>
      <c r="AF48" s="16"/>
      <c r="AG48" s="16">
        <v>2</v>
      </c>
      <c r="AH48" s="16"/>
      <c r="AI48" s="16"/>
      <c r="AJ48" s="16"/>
      <c r="AK48" s="16"/>
      <c r="AL48" s="16">
        <v>1</v>
      </c>
      <c r="AM48" s="16">
        <v>2</v>
      </c>
      <c r="AN48" s="16"/>
      <c r="AO48" s="16"/>
      <c r="AP48" s="16"/>
      <c r="AQ48" s="16"/>
      <c r="AR48" s="16"/>
      <c r="AS48" s="16"/>
      <c r="AT48" s="16"/>
      <c r="AU48" s="16">
        <v>2</v>
      </c>
      <c r="AV48" s="16"/>
      <c r="AW48" s="16"/>
      <c r="AX48" s="16"/>
      <c r="AY48" s="16"/>
      <c r="AZ48" s="16"/>
      <c r="BA48" s="16">
        <v>3</v>
      </c>
      <c r="BB48" s="16">
        <v>2</v>
      </c>
      <c r="BC48" s="16"/>
      <c r="BD48" s="16">
        <v>2</v>
      </c>
      <c r="BE48" s="16"/>
      <c r="BF48" s="16"/>
      <c r="BG48" s="16">
        <v>1</v>
      </c>
      <c r="BH48" s="16"/>
      <c r="BI48" s="16"/>
      <c r="BJ48" s="16"/>
      <c r="BK48" s="16"/>
      <c r="BL48" s="16"/>
      <c r="BM48" s="16"/>
      <c r="BN48" s="16"/>
      <c r="BO48" s="16"/>
      <c r="BP48" s="26"/>
    </row>
    <row r="49" s="2" customFormat="1" spans="1:68">
      <c r="A49" s="14"/>
      <c r="B49" s="15" t="s">
        <v>40</v>
      </c>
      <c r="C49" s="15" t="s">
        <v>86</v>
      </c>
      <c r="D49" s="16">
        <v>127</v>
      </c>
      <c r="E49" s="16">
        <v>98</v>
      </c>
      <c r="F49" s="16">
        <v>29</v>
      </c>
      <c r="G49" s="16"/>
      <c r="H49" s="16"/>
      <c r="I49" s="16"/>
      <c r="J49" s="16">
        <v>1</v>
      </c>
      <c r="K49" s="16">
        <v>3</v>
      </c>
      <c r="L49" s="16">
        <v>1</v>
      </c>
      <c r="M49" s="16">
        <v>3</v>
      </c>
      <c r="N49" s="16">
        <v>2</v>
      </c>
      <c r="O49" s="16">
        <v>3</v>
      </c>
      <c r="P49" s="16"/>
      <c r="Q49" s="16">
        <v>66</v>
      </c>
      <c r="R49" s="16">
        <v>21</v>
      </c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>
        <v>6</v>
      </c>
      <c r="AD49" s="16"/>
      <c r="AE49" s="16"/>
      <c r="AF49" s="16"/>
      <c r="AG49" s="16"/>
      <c r="AH49" s="16"/>
      <c r="AI49" s="16">
        <v>3</v>
      </c>
      <c r="AJ49" s="16"/>
      <c r="AK49" s="16"/>
      <c r="AL49" s="16"/>
      <c r="AM49" s="16"/>
      <c r="AN49" s="16"/>
      <c r="AO49" s="16">
        <v>3</v>
      </c>
      <c r="AP49" s="16"/>
      <c r="AQ49" s="16"/>
      <c r="AR49" s="16"/>
      <c r="AS49" s="16"/>
      <c r="AT49" s="16"/>
      <c r="AU49" s="16">
        <v>5</v>
      </c>
      <c r="AV49" s="16">
        <v>1</v>
      </c>
      <c r="AW49" s="16"/>
      <c r="AX49" s="16"/>
      <c r="AY49" s="16">
        <v>3</v>
      </c>
      <c r="AZ49" s="16">
        <v>1</v>
      </c>
      <c r="BA49" s="16">
        <v>3</v>
      </c>
      <c r="BB49" s="16">
        <v>2</v>
      </c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26"/>
    </row>
    <row r="50" s="2" customFormat="1" spans="1:68">
      <c r="A50" s="14"/>
      <c r="B50" s="15" t="s">
        <v>40</v>
      </c>
      <c r="C50" s="15" t="s">
        <v>87</v>
      </c>
      <c r="D50" s="16">
        <v>57</v>
      </c>
      <c r="E50" s="16">
        <v>48</v>
      </c>
      <c r="F50" s="16">
        <v>9</v>
      </c>
      <c r="G50" s="16"/>
      <c r="H50" s="16"/>
      <c r="I50" s="16"/>
      <c r="J50" s="16"/>
      <c r="K50" s="16"/>
      <c r="L50" s="16"/>
      <c r="M50" s="16">
        <v>1</v>
      </c>
      <c r="N50" s="16">
        <v>1</v>
      </c>
      <c r="O50" s="16">
        <v>2</v>
      </c>
      <c r="P50" s="16"/>
      <c r="Q50" s="16">
        <v>33</v>
      </c>
      <c r="R50" s="16">
        <v>7</v>
      </c>
      <c r="S50" s="16"/>
      <c r="T50" s="16"/>
      <c r="U50" s="16"/>
      <c r="V50" s="16"/>
      <c r="W50" s="16">
        <v>2</v>
      </c>
      <c r="X50" s="16"/>
      <c r="Y50" s="16">
        <v>2</v>
      </c>
      <c r="Z50" s="16"/>
      <c r="AA50" s="16">
        <v>2</v>
      </c>
      <c r="AB50" s="16"/>
      <c r="AC50" s="16"/>
      <c r="AD50" s="16"/>
      <c r="AE50" s="16">
        <v>2</v>
      </c>
      <c r="AF50" s="16"/>
      <c r="AG50" s="16">
        <v>1</v>
      </c>
      <c r="AH50" s="16"/>
      <c r="AI50" s="16"/>
      <c r="AJ50" s="16"/>
      <c r="AK50" s="16"/>
      <c r="AL50" s="16"/>
      <c r="AM50" s="16">
        <v>1</v>
      </c>
      <c r="AN50" s="16"/>
      <c r="AO50" s="16"/>
      <c r="AP50" s="16"/>
      <c r="AQ50" s="16"/>
      <c r="AR50" s="16"/>
      <c r="AS50" s="16"/>
      <c r="AT50" s="16"/>
      <c r="AU50" s="16">
        <v>1</v>
      </c>
      <c r="AV50" s="16">
        <v>1</v>
      </c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>
        <v>1</v>
      </c>
      <c r="BH50" s="16"/>
      <c r="BI50" s="16"/>
      <c r="BJ50" s="16"/>
      <c r="BK50" s="16"/>
      <c r="BL50" s="16"/>
      <c r="BM50" s="16"/>
      <c r="BN50" s="16"/>
      <c r="BO50" s="16"/>
      <c r="BP50" s="26"/>
    </row>
    <row r="51" s="2" customFormat="1" spans="1:68">
      <c r="A51" s="14"/>
      <c r="B51" s="15" t="s">
        <v>40</v>
      </c>
      <c r="C51" s="15" t="s">
        <v>88</v>
      </c>
      <c r="D51" s="16">
        <v>59</v>
      </c>
      <c r="E51" s="16">
        <v>45</v>
      </c>
      <c r="F51" s="16">
        <v>14</v>
      </c>
      <c r="G51" s="16"/>
      <c r="H51" s="16"/>
      <c r="I51" s="16"/>
      <c r="J51" s="16"/>
      <c r="K51" s="16"/>
      <c r="L51" s="16"/>
      <c r="M51" s="16">
        <v>2</v>
      </c>
      <c r="N51" s="16"/>
      <c r="O51" s="16"/>
      <c r="P51" s="16"/>
      <c r="Q51" s="16">
        <v>34</v>
      </c>
      <c r="R51" s="16">
        <v>9</v>
      </c>
      <c r="S51" s="16"/>
      <c r="T51" s="16"/>
      <c r="U51" s="16"/>
      <c r="V51" s="16"/>
      <c r="W51" s="16">
        <v>2</v>
      </c>
      <c r="X51" s="16"/>
      <c r="Y51" s="16">
        <v>2</v>
      </c>
      <c r="Z51" s="16"/>
      <c r="AA51" s="16">
        <v>2</v>
      </c>
      <c r="AB51" s="16">
        <v>1</v>
      </c>
      <c r="AC51" s="16"/>
      <c r="AD51" s="16"/>
      <c r="AE51" s="16"/>
      <c r="AF51" s="16">
        <v>1</v>
      </c>
      <c r="AG51" s="16"/>
      <c r="AH51" s="16">
        <v>1</v>
      </c>
      <c r="AI51" s="16"/>
      <c r="AJ51" s="16"/>
      <c r="AK51" s="16"/>
      <c r="AL51" s="16"/>
      <c r="AM51" s="16">
        <v>1</v>
      </c>
      <c r="AN51" s="16"/>
      <c r="AO51" s="16"/>
      <c r="AP51" s="16"/>
      <c r="AQ51" s="16"/>
      <c r="AR51" s="16"/>
      <c r="AS51" s="16"/>
      <c r="AT51" s="16"/>
      <c r="AU51" s="16">
        <v>1</v>
      </c>
      <c r="AV51" s="16">
        <v>1</v>
      </c>
      <c r="AW51" s="16"/>
      <c r="AX51" s="16"/>
      <c r="AY51" s="16"/>
      <c r="AZ51" s="16"/>
      <c r="BA51" s="16"/>
      <c r="BB51" s="16"/>
      <c r="BC51" s="16"/>
      <c r="BD51" s="16">
        <v>1</v>
      </c>
      <c r="BE51" s="16"/>
      <c r="BF51" s="16"/>
      <c r="BG51" s="16">
        <v>1</v>
      </c>
      <c r="BH51" s="16"/>
      <c r="BI51" s="16"/>
      <c r="BJ51" s="16"/>
      <c r="BK51" s="16"/>
      <c r="BL51" s="16"/>
      <c r="BM51" s="16"/>
      <c r="BN51" s="16"/>
      <c r="BO51" s="16"/>
      <c r="BP51" s="26"/>
    </row>
    <row r="52" s="2" customFormat="1" spans="1:68">
      <c r="A52" s="14"/>
      <c r="B52" s="15" t="s">
        <v>48</v>
      </c>
      <c r="C52" s="15" t="s">
        <v>85</v>
      </c>
      <c r="D52" s="16">
        <v>17</v>
      </c>
      <c r="E52" s="16">
        <v>12</v>
      </c>
      <c r="F52" s="16">
        <v>5</v>
      </c>
      <c r="G52" s="16"/>
      <c r="H52" s="16"/>
      <c r="I52" s="16"/>
      <c r="J52" s="16"/>
      <c r="K52" s="16">
        <v>1</v>
      </c>
      <c r="L52" s="16"/>
      <c r="M52" s="16">
        <v>3</v>
      </c>
      <c r="N52" s="16">
        <v>1</v>
      </c>
      <c r="O52" s="16">
        <v>1</v>
      </c>
      <c r="P52" s="16"/>
      <c r="Q52" s="16">
        <v>4</v>
      </c>
      <c r="R52" s="16">
        <v>0</v>
      </c>
      <c r="S52" s="16"/>
      <c r="T52" s="16"/>
      <c r="U52" s="16"/>
      <c r="V52" s="16">
        <v>1</v>
      </c>
      <c r="W52" s="16"/>
      <c r="X52" s="16"/>
      <c r="Y52" s="16"/>
      <c r="Z52" s="16">
        <v>1</v>
      </c>
      <c r="AA52" s="16"/>
      <c r="AB52" s="16"/>
      <c r="AC52" s="16"/>
      <c r="AD52" s="16"/>
      <c r="AE52" s="16"/>
      <c r="AF52" s="16"/>
      <c r="AG52" s="16"/>
      <c r="AH52" s="16">
        <v>2</v>
      </c>
      <c r="AI52" s="16">
        <v>1</v>
      </c>
      <c r="AJ52" s="16"/>
      <c r="AK52" s="16"/>
      <c r="AL52" s="16"/>
      <c r="AM52" s="16"/>
      <c r="AN52" s="16"/>
      <c r="AO52" s="16"/>
      <c r="AP52" s="16"/>
      <c r="AQ52" s="16"/>
      <c r="AR52" s="16"/>
      <c r="AS52" s="16">
        <v>1</v>
      </c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>
        <v>1</v>
      </c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26"/>
    </row>
    <row r="53" s="2" customFormat="1" spans="1:68">
      <c r="A53" s="14"/>
      <c r="B53" s="15" t="s">
        <v>48</v>
      </c>
      <c r="C53" s="15" t="s">
        <v>89</v>
      </c>
      <c r="D53" s="16">
        <v>7</v>
      </c>
      <c r="E53" s="16">
        <v>3</v>
      </c>
      <c r="F53" s="16">
        <v>4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>
        <v>1</v>
      </c>
      <c r="R53" s="16">
        <v>1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>
        <v>1</v>
      </c>
      <c r="AH53" s="16">
        <v>2</v>
      </c>
      <c r="AI53" s="16"/>
      <c r="AJ53" s="16">
        <v>1</v>
      </c>
      <c r="AK53" s="16">
        <v>1</v>
      </c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26"/>
    </row>
    <row r="54" s="2" customFormat="1" spans="1:68">
      <c r="A54" s="14"/>
      <c r="B54" s="15" t="s">
        <v>48</v>
      </c>
      <c r="C54" s="15" t="s">
        <v>86</v>
      </c>
      <c r="D54" s="16">
        <v>30</v>
      </c>
      <c r="E54" s="16">
        <v>15</v>
      </c>
      <c r="F54" s="15">
        <v>15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>
        <v>5</v>
      </c>
      <c r="R54" s="15">
        <v>8</v>
      </c>
      <c r="S54" s="15"/>
      <c r="T54" s="15"/>
      <c r="U54" s="15"/>
      <c r="V54" s="15">
        <v>1</v>
      </c>
      <c r="W54" s="15">
        <v>1</v>
      </c>
      <c r="X54" s="15"/>
      <c r="Y54" s="15"/>
      <c r="Z54" s="15"/>
      <c r="AA54" s="15">
        <v>1</v>
      </c>
      <c r="AB54" s="15"/>
      <c r="AC54" s="15"/>
      <c r="AD54" s="15"/>
      <c r="AE54" s="15">
        <v>2</v>
      </c>
      <c r="AF54" s="15"/>
      <c r="AG54" s="15">
        <v>3</v>
      </c>
      <c r="AH54" s="15">
        <v>2</v>
      </c>
      <c r="AI54" s="15">
        <v>1</v>
      </c>
      <c r="AJ54" s="15">
        <v>2</v>
      </c>
      <c r="AK54" s="15">
        <v>1</v>
      </c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>
        <v>1</v>
      </c>
      <c r="AZ54" s="15">
        <v>1</v>
      </c>
      <c r="BA54" s="15"/>
      <c r="BB54" s="15"/>
      <c r="BC54" s="15"/>
      <c r="BD54" s="15"/>
      <c r="BE54" s="15"/>
      <c r="BF54" s="15"/>
      <c r="BG54" s="15"/>
      <c r="BH54" s="15"/>
      <c r="BI54" s="15"/>
      <c r="BJ54" s="15">
        <v>1</v>
      </c>
      <c r="BK54" s="15"/>
      <c r="BL54" s="15"/>
      <c r="BM54" s="15"/>
      <c r="BN54" s="15"/>
      <c r="BO54" s="16"/>
      <c r="BP54" s="26"/>
    </row>
    <row r="55" s="2" customFormat="1" spans="1:68">
      <c r="A55" s="14"/>
      <c r="B55" s="15" t="s">
        <v>48</v>
      </c>
      <c r="C55" s="15" t="s">
        <v>80</v>
      </c>
      <c r="D55" s="16">
        <v>136</v>
      </c>
      <c r="E55" s="16">
        <v>79</v>
      </c>
      <c r="F55" s="16">
        <v>57</v>
      </c>
      <c r="G55" s="16"/>
      <c r="H55" s="16"/>
      <c r="I55" s="16">
        <v>1</v>
      </c>
      <c r="J55" s="16">
        <v>1</v>
      </c>
      <c r="K55" s="16">
        <v>5</v>
      </c>
      <c r="L55" s="16">
        <v>1</v>
      </c>
      <c r="M55" s="16">
        <v>9</v>
      </c>
      <c r="N55" s="16">
        <v>4</v>
      </c>
      <c r="O55" s="16"/>
      <c r="P55" s="16"/>
      <c r="Q55" s="16">
        <v>27</v>
      </c>
      <c r="R55" s="16">
        <v>31</v>
      </c>
      <c r="S55" s="16">
        <v>2</v>
      </c>
      <c r="T55" s="16"/>
      <c r="U55" s="16">
        <v>2</v>
      </c>
      <c r="V55" s="16">
        <v>1</v>
      </c>
      <c r="W55" s="16">
        <v>3</v>
      </c>
      <c r="X55" s="16">
        <v>2</v>
      </c>
      <c r="Y55" s="16">
        <v>1</v>
      </c>
      <c r="Z55" s="16"/>
      <c r="AA55" s="16">
        <v>3</v>
      </c>
      <c r="AB55" s="16"/>
      <c r="AC55" s="16"/>
      <c r="AD55" s="16"/>
      <c r="AE55" s="16">
        <v>3</v>
      </c>
      <c r="AF55" s="16"/>
      <c r="AG55" s="16">
        <v>10</v>
      </c>
      <c r="AH55" s="16">
        <v>10</v>
      </c>
      <c r="AI55" s="16">
        <v>8</v>
      </c>
      <c r="AJ55" s="16">
        <v>7</v>
      </c>
      <c r="AK55" s="16">
        <v>1</v>
      </c>
      <c r="AL55" s="16"/>
      <c r="AM55" s="16"/>
      <c r="AN55" s="16"/>
      <c r="AO55" s="16"/>
      <c r="AP55" s="16"/>
      <c r="AQ55" s="16"/>
      <c r="AR55" s="16"/>
      <c r="AS55" s="16"/>
      <c r="AT55" s="16"/>
      <c r="AU55" s="16">
        <v>1</v>
      </c>
      <c r="AV55" s="16"/>
      <c r="AW55" s="16"/>
      <c r="AX55" s="16"/>
      <c r="AY55" s="16">
        <v>1</v>
      </c>
      <c r="AZ55" s="16"/>
      <c r="BA55" s="16">
        <v>1</v>
      </c>
      <c r="BB55" s="16"/>
      <c r="BC55" s="16"/>
      <c r="BD55" s="16"/>
      <c r="BE55" s="16"/>
      <c r="BF55" s="16"/>
      <c r="BG55" s="16">
        <v>1</v>
      </c>
      <c r="BH55" s="16"/>
      <c r="BI55" s="16"/>
      <c r="BJ55" s="16"/>
      <c r="BK55" s="16"/>
      <c r="BL55" s="16"/>
      <c r="BM55" s="16"/>
      <c r="BN55" s="16"/>
      <c r="BO55" s="16"/>
      <c r="BP55" s="26"/>
    </row>
    <row r="56" s="2" customFormat="1" spans="1:68">
      <c r="A56" s="17" t="s">
        <v>90</v>
      </c>
      <c r="B56" s="18" t="s">
        <v>40</v>
      </c>
      <c r="C56" s="18" t="s">
        <v>91</v>
      </c>
      <c r="D56" s="19">
        <v>192</v>
      </c>
      <c r="E56" s="19">
        <v>164</v>
      </c>
      <c r="F56" s="19">
        <v>28</v>
      </c>
      <c r="G56" s="19">
        <v>1</v>
      </c>
      <c r="H56" s="19">
        <v>1</v>
      </c>
      <c r="I56" s="19">
        <v>1</v>
      </c>
      <c r="J56" s="19">
        <v>2</v>
      </c>
      <c r="K56" s="19">
        <v>5</v>
      </c>
      <c r="L56" s="19">
        <v>2</v>
      </c>
      <c r="M56" s="19">
        <v>6</v>
      </c>
      <c r="N56" s="19">
        <v>1</v>
      </c>
      <c r="O56" s="19">
        <v>4</v>
      </c>
      <c r="P56" s="19"/>
      <c r="Q56" s="19">
        <v>57</v>
      </c>
      <c r="R56" s="19">
        <v>6</v>
      </c>
      <c r="S56" s="19">
        <v>4</v>
      </c>
      <c r="T56" s="19">
        <v>1</v>
      </c>
      <c r="U56" s="19">
        <v>9</v>
      </c>
      <c r="V56" s="19"/>
      <c r="W56" s="19">
        <v>4</v>
      </c>
      <c r="X56" s="19"/>
      <c r="Y56" s="19">
        <v>3</v>
      </c>
      <c r="Z56" s="19"/>
      <c r="AA56" s="19">
        <v>8</v>
      </c>
      <c r="AB56" s="19">
        <v>2</v>
      </c>
      <c r="AC56" s="19"/>
      <c r="AD56" s="19"/>
      <c r="AE56" s="19">
        <v>4</v>
      </c>
      <c r="AF56" s="19"/>
      <c r="AG56" s="19">
        <v>3</v>
      </c>
      <c r="AH56" s="19"/>
      <c r="AI56" s="19">
        <v>6</v>
      </c>
      <c r="AJ56" s="19">
        <v>1</v>
      </c>
      <c r="AK56" s="19">
        <v>2</v>
      </c>
      <c r="AL56" s="19">
        <v>1</v>
      </c>
      <c r="AM56" s="19">
        <v>2</v>
      </c>
      <c r="AN56" s="19"/>
      <c r="AO56" s="19"/>
      <c r="AP56" s="19"/>
      <c r="AQ56" s="19"/>
      <c r="AR56" s="19">
        <v>2</v>
      </c>
      <c r="AS56" s="19">
        <v>8</v>
      </c>
      <c r="AT56" s="19"/>
      <c r="AU56" s="19">
        <v>5</v>
      </c>
      <c r="AV56" s="19">
        <v>1</v>
      </c>
      <c r="AW56" s="19">
        <v>7</v>
      </c>
      <c r="AX56" s="19">
        <v>1</v>
      </c>
      <c r="AY56" s="19">
        <v>7</v>
      </c>
      <c r="AZ56" s="19">
        <v>1</v>
      </c>
      <c r="BA56" s="19">
        <v>7</v>
      </c>
      <c r="BB56" s="19">
        <v>1</v>
      </c>
      <c r="BC56" s="19">
        <v>4</v>
      </c>
      <c r="BD56" s="19"/>
      <c r="BE56" s="19">
        <v>6</v>
      </c>
      <c r="BF56" s="19">
        <v>1</v>
      </c>
      <c r="BG56" s="19">
        <v>2</v>
      </c>
      <c r="BH56" s="19">
        <v>1</v>
      </c>
      <c r="BI56" s="19"/>
      <c r="BJ56" s="19">
        <v>1</v>
      </c>
      <c r="BK56" s="19">
        <v>1</v>
      </c>
      <c r="BL56" s="19"/>
      <c r="BM56" s="19"/>
      <c r="BN56" s="19"/>
      <c r="BO56" s="19"/>
      <c r="BP56" s="27"/>
    </row>
    <row r="57" s="2" customFormat="1" spans="1:68">
      <c r="A57" s="17"/>
      <c r="B57" s="18" t="s">
        <v>40</v>
      </c>
      <c r="C57" s="18" t="s">
        <v>92</v>
      </c>
      <c r="D57" s="19">
        <v>67</v>
      </c>
      <c r="E57" s="19">
        <v>46</v>
      </c>
      <c r="F57" s="19">
        <v>21</v>
      </c>
      <c r="G57" s="19"/>
      <c r="H57" s="19"/>
      <c r="I57" s="19"/>
      <c r="J57" s="19"/>
      <c r="K57" s="19">
        <v>3</v>
      </c>
      <c r="L57" s="19"/>
      <c r="M57" s="19"/>
      <c r="N57" s="19">
        <v>2</v>
      </c>
      <c r="O57" s="19"/>
      <c r="P57" s="19">
        <v>1</v>
      </c>
      <c r="Q57" s="19">
        <v>19</v>
      </c>
      <c r="R57" s="19">
        <v>8</v>
      </c>
      <c r="S57" s="19">
        <v>3</v>
      </c>
      <c r="T57" s="19"/>
      <c r="U57" s="19">
        <v>4</v>
      </c>
      <c r="V57" s="19">
        <v>1</v>
      </c>
      <c r="W57" s="19"/>
      <c r="X57" s="19">
        <v>2</v>
      </c>
      <c r="Y57" s="19">
        <v>2</v>
      </c>
      <c r="Z57" s="19"/>
      <c r="AA57" s="19">
        <v>2</v>
      </c>
      <c r="AB57" s="19">
        <v>1</v>
      </c>
      <c r="AC57" s="19"/>
      <c r="AD57" s="19"/>
      <c r="AE57" s="19">
        <v>1</v>
      </c>
      <c r="AF57" s="19"/>
      <c r="AG57" s="19">
        <v>3</v>
      </c>
      <c r="AH57" s="19">
        <v>1</v>
      </c>
      <c r="AI57" s="19">
        <v>1</v>
      </c>
      <c r="AJ57" s="19"/>
      <c r="AK57" s="19">
        <v>1</v>
      </c>
      <c r="AL57" s="19">
        <v>1</v>
      </c>
      <c r="AM57" s="19"/>
      <c r="AN57" s="19">
        <v>1</v>
      </c>
      <c r="AO57" s="19"/>
      <c r="AP57" s="19"/>
      <c r="AQ57" s="19"/>
      <c r="AR57" s="19"/>
      <c r="AS57" s="19"/>
      <c r="AT57" s="19"/>
      <c r="AU57" s="19">
        <v>1</v>
      </c>
      <c r="AV57" s="19">
        <v>1</v>
      </c>
      <c r="AW57" s="19"/>
      <c r="AX57" s="19"/>
      <c r="AY57" s="19"/>
      <c r="AZ57" s="19"/>
      <c r="BA57" s="19">
        <v>1</v>
      </c>
      <c r="BB57" s="19">
        <v>1</v>
      </c>
      <c r="BC57" s="19">
        <v>3</v>
      </c>
      <c r="BD57" s="19"/>
      <c r="BE57" s="19">
        <v>1</v>
      </c>
      <c r="BF57" s="19">
        <v>1</v>
      </c>
      <c r="BG57" s="19"/>
      <c r="BH57" s="19">
        <v>1</v>
      </c>
      <c r="BI57" s="19"/>
      <c r="BJ57" s="19"/>
      <c r="BK57" s="19"/>
      <c r="BL57" s="19"/>
      <c r="BM57" s="19"/>
      <c r="BN57" s="19"/>
      <c r="BO57" s="19"/>
      <c r="BP57" s="27"/>
    </row>
    <row r="58" s="2" customFormat="1" spans="1:68">
      <c r="A58" s="17"/>
      <c r="B58" s="18" t="s">
        <v>40</v>
      </c>
      <c r="C58" s="18" t="s">
        <v>93</v>
      </c>
      <c r="D58" s="19">
        <v>56</v>
      </c>
      <c r="E58" s="19">
        <v>47</v>
      </c>
      <c r="F58" s="19">
        <v>9</v>
      </c>
      <c r="G58" s="19"/>
      <c r="H58" s="19"/>
      <c r="I58" s="19"/>
      <c r="J58" s="19"/>
      <c r="K58" s="19"/>
      <c r="L58" s="19"/>
      <c r="M58" s="19">
        <v>2</v>
      </c>
      <c r="N58" s="19"/>
      <c r="O58" s="19">
        <v>2</v>
      </c>
      <c r="P58" s="19"/>
      <c r="Q58" s="19">
        <v>20</v>
      </c>
      <c r="R58" s="19">
        <v>5</v>
      </c>
      <c r="S58" s="19">
        <v>4</v>
      </c>
      <c r="T58" s="19"/>
      <c r="U58" s="19">
        <v>4</v>
      </c>
      <c r="V58" s="19">
        <v>1</v>
      </c>
      <c r="W58" s="19">
        <v>3</v>
      </c>
      <c r="X58" s="19"/>
      <c r="Y58" s="19">
        <v>2</v>
      </c>
      <c r="Z58" s="19"/>
      <c r="AA58" s="19">
        <v>2</v>
      </c>
      <c r="AB58" s="19">
        <v>1</v>
      </c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>
        <v>1</v>
      </c>
      <c r="AT58" s="19"/>
      <c r="AU58" s="19">
        <v>1</v>
      </c>
      <c r="AV58" s="19"/>
      <c r="AW58" s="19">
        <v>1</v>
      </c>
      <c r="AX58" s="19">
        <v>1</v>
      </c>
      <c r="AY58" s="19"/>
      <c r="AZ58" s="19"/>
      <c r="BA58" s="19">
        <v>2</v>
      </c>
      <c r="BB58" s="19">
        <v>1</v>
      </c>
      <c r="BC58" s="19">
        <v>2</v>
      </c>
      <c r="BD58" s="19"/>
      <c r="BE58" s="19"/>
      <c r="BF58" s="19"/>
      <c r="BG58" s="19">
        <v>1</v>
      </c>
      <c r="BH58" s="19"/>
      <c r="BI58" s="19"/>
      <c r="BJ58" s="19"/>
      <c r="BK58" s="19"/>
      <c r="BL58" s="19"/>
      <c r="BM58" s="19"/>
      <c r="BN58" s="19"/>
      <c r="BO58" s="19"/>
      <c r="BP58" s="27"/>
    </row>
    <row r="59" s="2" customFormat="1" spans="1:68">
      <c r="A59" s="17"/>
      <c r="B59" s="18" t="s">
        <v>48</v>
      </c>
      <c r="C59" s="18" t="s">
        <v>94</v>
      </c>
      <c r="D59" s="19">
        <v>23</v>
      </c>
      <c r="E59" s="19">
        <v>17</v>
      </c>
      <c r="F59" s="19">
        <v>6</v>
      </c>
      <c r="G59" s="19"/>
      <c r="H59" s="19"/>
      <c r="I59" s="19"/>
      <c r="J59" s="19"/>
      <c r="K59" s="19">
        <v>1</v>
      </c>
      <c r="L59" s="19"/>
      <c r="M59" s="19">
        <v>1</v>
      </c>
      <c r="N59" s="19"/>
      <c r="O59" s="19"/>
      <c r="P59" s="19"/>
      <c r="Q59" s="19">
        <v>8</v>
      </c>
      <c r="R59" s="19">
        <v>1</v>
      </c>
      <c r="S59" s="19"/>
      <c r="T59" s="19"/>
      <c r="U59" s="19">
        <v>1</v>
      </c>
      <c r="V59" s="19">
        <v>1</v>
      </c>
      <c r="W59" s="19"/>
      <c r="X59" s="19"/>
      <c r="Y59" s="19">
        <v>1</v>
      </c>
      <c r="Z59" s="19"/>
      <c r="AA59" s="19">
        <v>1</v>
      </c>
      <c r="AB59" s="19">
        <v>1</v>
      </c>
      <c r="AC59" s="19"/>
      <c r="AD59" s="19"/>
      <c r="AE59" s="19"/>
      <c r="AF59" s="19"/>
      <c r="AG59" s="19">
        <v>2</v>
      </c>
      <c r="AH59" s="19"/>
      <c r="AI59" s="19">
        <v>2</v>
      </c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>
        <v>1</v>
      </c>
      <c r="AU59" s="19"/>
      <c r="AV59" s="19"/>
      <c r="AW59" s="19"/>
      <c r="AX59" s="19">
        <v>1</v>
      </c>
      <c r="AY59" s="19"/>
      <c r="AZ59" s="19">
        <v>1</v>
      </c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27"/>
    </row>
    <row r="60" s="2" customFormat="1" spans="1:68">
      <c r="A60" s="17"/>
      <c r="B60" s="18" t="s">
        <v>48</v>
      </c>
      <c r="C60" s="18" t="s">
        <v>89</v>
      </c>
      <c r="D60" s="19">
        <v>7</v>
      </c>
      <c r="E60" s="19">
        <v>6</v>
      </c>
      <c r="F60" s="19">
        <v>1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>
        <v>1</v>
      </c>
      <c r="R60" s="19"/>
      <c r="S60" s="19"/>
      <c r="T60" s="19"/>
      <c r="U60" s="19"/>
      <c r="V60" s="19"/>
      <c r="W60" s="19"/>
      <c r="X60" s="19"/>
      <c r="Y60" s="19"/>
      <c r="Z60" s="19"/>
      <c r="AA60" s="19">
        <v>2</v>
      </c>
      <c r="AB60" s="19">
        <v>1</v>
      </c>
      <c r="AC60" s="19"/>
      <c r="AD60" s="19"/>
      <c r="AE60" s="19"/>
      <c r="AF60" s="19"/>
      <c r="AG60" s="19">
        <v>1</v>
      </c>
      <c r="AH60" s="19"/>
      <c r="AI60" s="19">
        <v>1</v>
      </c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>
        <v>1</v>
      </c>
      <c r="BL60" s="19"/>
      <c r="BM60" s="19"/>
      <c r="BN60" s="19"/>
      <c r="BO60" s="19"/>
      <c r="BP60" s="27"/>
    </row>
    <row r="61" s="2" customFormat="1" spans="1:68">
      <c r="A61" s="17"/>
      <c r="B61" s="18" t="s">
        <v>48</v>
      </c>
      <c r="C61" s="18" t="s">
        <v>95</v>
      </c>
      <c r="D61" s="19">
        <v>21</v>
      </c>
      <c r="E61" s="19">
        <v>17</v>
      </c>
      <c r="F61" s="19">
        <v>4</v>
      </c>
      <c r="G61" s="19"/>
      <c r="H61" s="19"/>
      <c r="I61" s="19"/>
      <c r="J61" s="19"/>
      <c r="K61" s="19"/>
      <c r="L61" s="19"/>
      <c r="M61" s="19"/>
      <c r="N61" s="19"/>
      <c r="O61" s="19">
        <v>1</v>
      </c>
      <c r="P61" s="19"/>
      <c r="Q61" s="19">
        <v>5</v>
      </c>
      <c r="R61" s="19">
        <v>2</v>
      </c>
      <c r="S61" s="19"/>
      <c r="T61" s="19"/>
      <c r="U61" s="19">
        <v>2</v>
      </c>
      <c r="V61" s="19"/>
      <c r="W61" s="19"/>
      <c r="X61" s="19"/>
      <c r="Y61" s="19">
        <v>1</v>
      </c>
      <c r="Z61" s="19">
        <v>1</v>
      </c>
      <c r="AA61" s="19">
        <v>1</v>
      </c>
      <c r="AB61" s="19"/>
      <c r="AC61" s="19"/>
      <c r="AD61" s="19"/>
      <c r="AE61" s="19"/>
      <c r="AF61" s="19"/>
      <c r="AG61" s="19">
        <v>4</v>
      </c>
      <c r="AH61" s="19"/>
      <c r="AI61" s="19">
        <v>3</v>
      </c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>
        <v>1</v>
      </c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27"/>
    </row>
    <row r="62" s="2" customFormat="1" spans="1:68">
      <c r="A62" s="17"/>
      <c r="B62" s="18" t="s">
        <v>48</v>
      </c>
      <c r="C62" s="18" t="s">
        <v>80</v>
      </c>
      <c r="D62" s="19">
        <v>54</v>
      </c>
      <c r="E62" s="19">
        <v>44</v>
      </c>
      <c r="F62" s="19">
        <v>10</v>
      </c>
      <c r="G62" s="19"/>
      <c r="H62" s="19"/>
      <c r="I62" s="19"/>
      <c r="J62" s="19"/>
      <c r="K62" s="19">
        <v>1</v>
      </c>
      <c r="L62" s="19"/>
      <c r="M62" s="19"/>
      <c r="N62" s="19"/>
      <c r="O62" s="19"/>
      <c r="P62" s="19">
        <v>1</v>
      </c>
      <c r="Q62" s="19">
        <v>23</v>
      </c>
      <c r="R62" s="19">
        <v>3</v>
      </c>
      <c r="S62" s="19">
        <v>2</v>
      </c>
      <c r="T62" s="19"/>
      <c r="U62" s="19">
        <v>1</v>
      </c>
      <c r="V62" s="19"/>
      <c r="W62" s="19"/>
      <c r="X62" s="19"/>
      <c r="Y62" s="19"/>
      <c r="Z62" s="19"/>
      <c r="AA62" s="19">
        <v>4</v>
      </c>
      <c r="AB62" s="19"/>
      <c r="AC62" s="19"/>
      <c r="AD62" s="19"/>
      <c r="AE62" s="19"/>
      <c r="AF62" s="19"/>
      <c r="AG62" s="19">
        <v>12</v>
      </c>
      <c r="AH62" s="19">
        <v>4</v>
      </c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>
        <v>1</v>
      </c>
      <c r="AT62" s="19"/>
      <c r="AU62" s="19"/>
      <c r="AV62" s="19"/>
      <c r="AW62" s="19"/>
      <c r="AX62" s="19">
        <v>1</v>
      </c>
      <c r="AY62" s="19"/>
      <c r="AZ62" s="19"/>
      <c r="BA62" s="19"/>
      <c r="BB62" s="19"/>
      <c r="BC62" s="19"/>
      <c r="BD62" s="19">
        <v>1</v>
      </c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27"/>
    </row>
    <row r="63" s="2" customFormat="1" spans="1:68">
      <c r="A63" s="14" t="s">
        <v>96</v>
      </c>
      <c r="B63" s="15" t="s">
        <v>40</v>
      </c>
      <c r="C63" s="15" t="s">
        <v>97</v>
      </c>
      <c r="D63" s="16">
        <v>32</v>
      </c>
      <c r="E63" s="16">
        <v>16</v>
      </c>
      <c r="F63" s="16">
        <v>16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>
        <v>7</v>
      </c>
      <c r="R63" s="16">
        <v>7</v>
      </c>
      <c r="S63" s="16"/>
      <c r="T63" s="16"/>
      <c r="U63" s="16"/>
      <c r="V63" s="16"/>
      <c r="W63" s="16"/>
      <c r="X63" s="16"/>
      <c r="Y63" s="16"/>
      <c r="Z63" s="16"/>
      <c r="AA63" s="16">
        <v>1</v>
      </c>
      <c r="AB63" s="16">
        <v>1</v>
      </c>
      <c r="AC63" s="16"/>
      <c r="AD63" s="16"/>
      <c r="AE63" s="16"/>
      <c r="AF63" s="16"/>
      <c r="AG63" s="16"/>
      <c r="AH63" s="16"/>
      <c r="AI63" s="16"/>
      <c r="AJ63" s="16"/>
      <c r="AK63" s="16"/>
      <c r="AL63" s="16">
        <v>2</v>
      </c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>
        <v>2</v>
      </c>
      <c r="BA63" s="16">
        <v>5</v>
      </c>
      <c r="BB63" s="16">
        <v>3</v>
      </c>
      <c r="BC63" s="16">
        <v>1</v>
      </c>
      <c r="BD63" s="16">
        <v>1</v>
      </c>
      <c r="BE63" s="16"/>
      <c r="BF63" s="16"/>
      <c r="BG63" s="16"/>
      <c r="BH63" s="16"/>
      <c r="BI63" s="16">
        <v>2</v>
      </c>
      <c r="BJ63" s="16"/>
      <c r="BK63" s="16"/>
      <c r="BL63" s="16"/>
      <c r="BM63" s="16"/>
      <c r="BN63" s="16"/>
      <c r="BO63" s="16"/>
      <c r="BP63" s="26"/>
    </row>
    <row r="64" s="2" customFormat="1" spans="1:68">
      <c r="A64" s="21"/>
      <c r="B64" s="22" t="s">
        <v>40</v>
      </c>
      <c r="C64" s="22" t="s">
        <v>98</v>
      </c>
      <c r="D64" s="22">
        <v>39</v>
      </c>
      <c r="E64" s="22">
        <v>9</v>
      </c>
      <c r="F64" s="22">
        <v>30</v>
      </c>
      <c r="G64" s="22"/>
      <c r="H64" s="22"/>
      <c r="I64" s="22"/>
      <c r="J64" s="22"/>
      <c r="K64" s="22">
        <v>1</v>
      </c>
      <c r="L64" s="22">
        <v>1</v>
      </c>
      <c r="M64" s="22"/>
      <c r="N64" s="22"/>
      <c r="O64" s="22"/>
      <c r="P64" s="22"/>
      <c r="Q64" s="22">
        <v>3</v>
      </c>
      <c r="R64" s="22">
        <v>13</v>
      </c>
      <c r="S64" s="22"/>
      <c r="T64" s="22">
        <v>1</v>
      </c>
      <c r="U64" s="22"/>
      <c r="V64" s="22">
        <v>1</v>
      </c>
      <c r="W64" s="22"/>
      <c r="X64" s="22">
        <v>2</v>
      </c>
      <c r="Y64" s="22"/>
      <c r="Z64" s="22">
        <v>1</v>
      </c>
      <c r="AA64" s="22"/>
      <c r="AB64" s="22"/>
      <c r="AC64" s="22"/>
      <c r="AD64" s="22"/>
      <c r="AE64" s="22"/>
      <c r="AF64" s="22"/>
      <c r="AG64" s="22"/>
      <c r="AH64" s="22"/>
      <c r="AI64" s="22">
        <v>1</v>
      </c>
      <c r="AJ64" s="22"/>
      <c r="AK64" s="22">
        <v>1</v>
      </c>
      <c r="AL64" s="22">
        <v>1</v>
      </c>
      <c r="AM64" s="22">
        <v>1</v>
      </c>
      <c r="AN64" s="22">
        <v>1</v>
      </c>
      <c r="AO64" s="22"/>
      <c r="AP64" s="22"/>
      <c r="AQ64" s="22"/>
      <c r="AR64" s="22"/>
      <c r="AS64" s="22"/>
      <c r="AT64" s="22"/>
      <c r="AU64" s="22"/>
      <c r="AV64" s="22">
        <v>2</v>
      </c>
      <c r="AW64" s="22"/>
      <c r="AX64" s="22"/>
      <c r="AY64" s="22"/>
      <c r="AZ64" s="22"/>
      <c r="BA64" s="22">
        <v>2</v>
      </c>
      <c r="BB64" s="22">
        <v>5</v>
      </c>
      <c r="BC64" s="22"/>
      <c r="BD64" s="22"/>
      <c r="BE64" s="22"/>
      <c r="BF64" s="22"/>
      <c r="BG64" s="22"/>
      <c r="BH64" s="22">
        <v>2</v>
      </c>
      <c r="BI64" s="22"/>
      <c r="BJ64" s="22"/>
      <c r="BK64" s="22"/>
      <c r="BL64" s="22"/>
      <c r="BM64" s="22"/>
      <c r="BN64" s="22"/>
      <c r="BO64" s="16"/>
      <c r="BP64" s="26"/>
    </row>
    <row r="65" s="2" customFormat="1" spans="1:68">
      <c r="A65" s="14"/>
      <c r="B65" s="15" t="s">
        <v>40</v>
      </c>
      <c r="C65" s="15" t="s">
        <v>99</v>
      </c>
      <c r="D65" s="16">
        <v>83</v>
      </c>
      <c r="E65" s="16">
        <v>34</v>
      </c>
      <c r="F65" s="16">
        <v>49</v>
      </c>
      <c r="G65" s="16">
        <v>1</v>
      </c>
      <c r="H65" s="16"/>
      <c r="I65" s="16">
        <v>1</v>
      </c>
      <c r="J65" s="16"/>
      <c r="K65" s="16"/>
      <c r="L65" s="16">
        <v>1</v>
      </c>
      <c r="M65" s="16">
        <v>1</v>
      </c>
      <c r="N65" s="16">
        <v>1</v>
      </c>
      <c r="O65" s="16"/>
      <c r="P65" s="16">
        <v>2</v>
      </c>
      <c r="Q65" s="16">
        <v>15</v>
      </c>
      <c r="R65" s="16">
        <v>23</v>
      </c>
      <c r="S65" s="16"/>
      <c r="T65" s="16">
        <v>1</v>
      </c>
      <c r="U65" s="16"/>
      <c r="V65" s="16">
        <v>2</v>
      </c>
      <c r="W65" s="16">
        <v>1</v>
      </c>
      <c r="X65" s="16"/>
      <c r="Y65" s="16"/>
      <c r="Z65" s="16">
        <v>1</v>
      </c>
      <c r="AA65" s="16">
        <v>1</v>
      </c>
      <c r="AB65" s="16"/>
      <c r="AC65" s="16"/>
      <c r="AD65" s="16"/>
      <c r="AE65" s="16"/>
      <c r="AF65" s="16">
        <v>1</v>
      </c>
      <c r="AG65" s="16"/>
      <c r="AH65" s="16">
        <v>1</v>
      </c>
      <c r="AI65" s="16">
        <v>1</v>
      </c>
      <c r="AJ65" s="16">
        <v>1</v>
      </c>
      <c r="AK65" s="16">
        <v>1</v>
      </c>
      <c r="AL65" s="16"/>
      <c r="AM65" s="16"/>
      <c r="AN65" s="16">
        <v>1</v>
      </c>
      <c r="AO65" s="16"/>
      <c r="AP65" s="16"/>
      <c r="AQ65" s="16"/>
      <c r="AR65" s="16"/>
      <c r="AS65" s="16">
        <v>1</v>
      </c>
      <c r="AT65" s="16">
        <v>2</v>
      </c>
      <c r="AU65" s="16"/>
      <c r="AV65" s="16"/>
      <c r="AW65" s="16"/>
      <c r="AX65" s="16"/>
      <c r="AY65" s="16"/>
      <c r="AZ65" s="16"/>
      <c r="BA65" s="16">
        <v>12</v>
      </c>
      <c r="BB65" s="16">
        <v>8</v>
      </c>
      <c r="BC65" s="16"/>
      <c r="BD65" s="16"/>
      <c r="BE65" s="16"/>
      <c r="BF65" s="16">
        <v>1</v>
      </c>
      <c r="BG65" s="16">
        <v>1</v>
      </c>
      <c r="BH65" s="16">
        <v>1</v>
      </c>
      <c r="BI65" s="16"/>
      <c r="BJ65" s="16"/>
      <c r="BK65" s="16"/>
      <c r="BL65" s="16"/>
      <c r="BM65" s="16"/>
      <c r="BN65" s="16"/>
      <c r="BO65" s="16"/>
      <c r="BP65" s="26"/>
    </row>
    <row r="66" s="2" customFormat="1" spans="1:68">
      <c r="A66" s="14"/>
      <c r="B66" s="15" t="s">
        <v>40</v>
      </c>
      <c r="C66" s="15" t="s">
        <v>100</v>
      </c>
      <c r="D66" s="16">
        <v>110</v>
      </c>
      <c r="E66" s="16">
        <v>39</v>
      </c>
      <c r="F66" s="16">
        <v>71</v>
      </c>
      <c r="G66" s="16"/>
      <c r="H66" s="16"/>
      <c r="I66" s="16"/>
      <c r="J66" s="16">
        <v>1</v>
      </c>
      <c r="K66" s="16">
        <v>1</v>
      </c>
      <c r="L66" s="16">
        <v>2</v>
      </c>
      <c r="M66" s="16">
        <v>5</v>
      </c>
      <c r="N66" s="16">
        <v>2</v>
      </c>
      <c r="O66" s="16">
        <v>1</v>
      </c>
      <c r="P66" s="16">
        <v>3</v>
      </c>
      <c r="Q66" s="16">
        <v>16</v>
      </c>
      <c r="R66" s="16">
        <v>46</v>
      </c>
      <c r="S66" s="16">
        <v>3</v>
      </c>
      <c r="T66" s="16">
        <v>2</v>
      </c>
      <c r="U66" s="16">
        <v>2</v>
      </c>
      <c r="V66" s="16">
        <v>5</v>
      </c>
      <c r="W66" s="16"/>
      <c r="X66" s="16"/>
      <c r="Y66" s="16"/>
      <c r="Z66" s="16"/>
      <c r="AA66" s="16"/>
      <c r="AB66" s="16"/>
      <c r="AC66" s="16">
        <v>2</v>
      </c>
      <c r="AD66" s="16">
        <v>1</v>
      </c>
      <c r="AE66" s="16"/>
      <c r="AF66" s="16"/>
      <c r="AG66" s="16">
        <v>2</v>
      </c>
      <c r="AH66" s="16">
        <v>3</v>
      </c>
      <c r="AI66" s="16">
        <v>3</v>
      </c>
      <c r="AJ66" s="16">
        <v>4</v>
      </c>
      <c r="AK66" s="16">
        <v>1</v>
      </c>
      <c r="AL66" s="16">
        <v>1</v>
      </c>
      <c r="AM66" s="16"/>
      <c r="AN66" s="16">
        <v>1</v>
      </c>
      <c r="AO66" s="16">
        <v>2</v>
      </c>
      <c r="AP66" s="16">
        <v>1</v>
      </c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26"/>
    </row>
    <row r="67" s="2" customFormat="1" spans="1:68">
      <c r="A67" s="14"/>
      <c r="B67" s="15" t="s">
        <v>40</v>
      </c>
      <c r="C67" s="28" t="s">
        <v>101</v>
      </c>
      <c r="D67" s="16">
        <v>50</v>
      </c>
      <c r="E67" s="16">
        <v>38</v>
      </c>
      <c r="F67" s="16">
        <v>12</v>
      </c>
      <c r="G67" s="16"/>
      <c r="H67" s="16"/>
      <c r="I67" s="16"/>
      <c r="J67" s="16"/>
      <c r="K67" s="16"/>
      <c r="L67" s="16">
        <v>2</v>
      </c>
      <c r="M67" s="16">
        <v>3</v>
      </c>
      <c r="N67" s="16">
        <v>1</v>
      </c>
      <c r="O67" s="16"/>
      <c r="P67" s="16"/>
      <c r="Q67" s="16">
        <v>23</v>
      </c>
      <c r="R67" s="16">
        <v>9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>
        <v>3</v>
      </c>
      <c r="AD67" s="16"/>
      <c r="AE67" s="16"/>
      <c r="AF67" s="16"/>
      <c r="AG67" s="16"/>
      <c r="AH67" s="16"/>
      <c r="AI67" s="16">
        <v>2</v>
      </c>
      <c r="AJ67" s="16"/>
      <c r="AK67" s="16"/>
      <c r="AL67" s="16"/>
      <c r="AM67" s="16"/>
      <c r="AN67" s="16"/>
      <c r="AO67" s="16">
        <v>1</v>
      </c>
      <c r="AP67" s="16"/>
      <c r="AQ67" s="16"/>
      <c r="AR67" s="16"/>
      <c r="AS67" s="16"/>
      <c r="AT67" s="16"/>
      <c r="AU67" s="16">
        <v>2</v>
      </c>
      <c r="AV67" s="16"/>
      <c r="AW67" s="16"/>
      <c r="AX67" s="16"/>
      <c r="AY67" s="16">
        <v>1</v>
      </c>
      <c r="AZ67" s="16"/>
      <c r="BA67" s="16">
        <v>3</v>
      </c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26"/>
    </row>
    <row r="68" s="2" customFormat="1" spans="1:68">
      <c r="A68" s="14"/>
      <c r="B68" s="15" t="s">
        <v>40</v>
      </c>
      <c r="C68" s="15" t="s">
        <v>102</v>
      </c>
      <c r="D68" s="16">
        <v>29</v>
      </c>
      <c r="E68" s="16">
        <v>21</v>
      </c>
      <c r="F68" s="16">
        <v>8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>
        <v>12</v>
      </c>
      <c r="R68" s="16">
        <v>7</v>
      </c>
      <c r="S68" s="16"/>
      <c r="T68" s="16"/>
      <c r="U68" s="16"/>
      <c r="V68" s="16"/>
      <c r="W68" s="16">
        <v>1</v>
      </c>
      <c r="X68" s="16"/>
      <c r="Y68" s="16"/>
      <c r="Z68" s="16"/>
      <c r="AA68" s="16">
        <v>3</v>
      </c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>
        <v>1</v>
      </c>
      <c r="AO68" s="16"/>
      <c r="AP68" s="16"/>
      <c r="AQ68" s="16"/>
      <c r="AR68" s="16"/>
      <c r="AS68" s="16"/>
      <c r="AT68" s="16"/>
      <c r="AU68" s="16">
        <v>2</v>
      </c>
      <c r="AV68" s="16"/>
      <c r="AW68" s="16">
        <v>2</v>
      </c>
      <c r="AX68" s="16"/>
      <c r="AY68" s="16"/>
      <c r="AZ68" s="16"/>
      <c r="BA68" s="16"/>
      <c r="BB68" s="16"/>
      <c r="BC68" s="16">
        <v>1</v>
      </c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26"/>
    </row>
    <row r="69" s="2" customFormat="1" spans="1:68">
      <c r="A69" s="14"/>
      <c r="B69" s="29" t="s">
        <v>48</v>
      </c>
      <c r="C69" s="29" t="s">
        <v>97</v>
      </c>
      <c r="D69" s="16">
        <v>8</v>
      </c>
      <c r="E69" s="16">
        <v>2</v>
      </c>
      <c r="F69" s="16">
        <v>6</v>
      </c>
      <c r="G69" s="16"/>
      <c r="H69" s="16"/>
      <c r="I69" s="16"/>
      <c r="J69" s="16"/>
      <c r="K69" s="16"/>
      <c r="L69" s="16"/>
      <c r="M69" s="16"/>
      <c r="N69" s="16">
        <v>1</v>
      </c>
      <c r="O69" s="16"/>
      <c r="P69" s="16"/>
      <c r="Q69" s="16">
        <v>2</v>
      </c>
      <c r="R69" s="16">
        <v>2</v>
      </c>
      <c r="S69" s="16"/>
      <c r="T69" s="16">
        <v>1</v>
      </c>
      <c r="U69" s="16"/>
      <c r="V69" s="16"/>
      <c r="W69" s="16"/>
      <c r="X69" s="16"/>
      <c r="Y69" s="16"/>
      <c r="Z69" s="16"/>
      <c r="AA69" s="16"/>
      <c r="AB69" s="16">
        <v>1</v>
      </c>
      <c r="AC69" s="16"/>
      <c r="AD69" s="16"/>
      <c r="AE69" s="16"/>
      <c r="AF69" s="16"/>
      <c r="AG69" s="16"/>
      <c r="AH69" s="16">
        <v>1</v>
      </c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26"/>
    </row>
    <row r="70" s="2" customFormat="1" spans="1:68">
      <c r="A70" s="14"/>
      <c r="B70" s="29" t="s">
        <v>48</v>
      </c>
      <c r="C70" s="29" t="s">
        <v>103</v>
      </c>
      <c r="D70" s="16">
        <v>5</v>
      </c>
      <c r="E70" s="16"/>
      <c r="F70" s="16">
        <v>5</v>
      </c>
      <c r="G70" s="16"/>
      <c r="H70" s="16"/>
      <c r="I70" s="16"/>
      <c r="J70" s="16"/>
      <c r="K70" s="16"/>
      <c r="L70" s="16"/>
      <c r="M70" s="16"/>
      <c r="N70" s="16"/>
      <c r="O70" s="16"/>
      <c r="P70" s="16">
        <v>1</v>
      </c>
      <c r="Q70" s="16"/>
      <c r="R70" s="16">
        <v>3</v>
      </c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>
        <v>1</v>
      </c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26"/>
    </row>
    <row r="71" s="2" customFormat="1" spans="1:68">
      <c r="A71" s="14"/>
      <c r="B71" s="29" t="s">
        <v>48</v>
      </c>
      <c r="C71" s="29" t="s">
        <v>104</v>
      </c>
      <c r="D71" s="16">
        <v>15</v>
      </c>
      <c r="E71" s="16">
        <v>11</v>
      </c>
      <c r="F71" s="16">
        <v>4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>
        <v>9</v>
      </c>
      <c r="R71" s="16">
        <v>3</v>
      </c>
      <c r="S71" s="16">
        <v>1</v>
      </c>
      <c r="T71" s="16"/>
      <c r="U71" s="16"/>
      <c r="V71" s="16"/>
      <c r="W71" s="16"/>
      <c r="X71" s="16"/>
      <c r="Y71" s="16">
        <v>1</v>
      </c>
      <c r="Z71" s="16"/>
      <c r="AA71" s="16"/>
      <c r="AB71" s="16"/>
      <c r="AC71" s="16"/>
      <c r="AD71" s="16"/>
      <c r="AE71" s="16"/>
      <c r="AF71" s="16"/>
      <c r="AG71" s="16"/>
      <c r="AH71" s="16">
        <v>1</v>
      </c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26"/>
    </row>
    <row r="72" s="2" customFormat="1" spans="1:68">
      <c r="A72" s="14"/>
      <c r="B72" s="29" t="s">
        <v>48</v>
      </c>
      <c r="C72" s="29" t="s">
        <v>105</v>
      </c>
      <c r="D72" s="16">
        <v>117</v>
      </c>
      <c r="E72" s="16">
        <v>32</v>
      </c>
      <c r="F72" s="16">
        <v>85</v>
      </c>
      <c r="G72" s="16"/>
      <c r="H72" s="16">
        <v>1</v>
      </c>
      <c r="I72" s="16"/>
      <c r="J72" s="16"/>
      <c r="K72" s="16">
        <v>6</v>
      </c>
      <c r="L72" s="16">
        <v>6</v>
      </c>
      <c r="M72" s="16">
        <v>2</v>
      </c>
      <c r="N72" s="16">
        <v>9</v>
      </c>
      <c r="O72" s="16">
        <v>1</v>
      </c>
      <c r="P72" s="16">
        <v>7</v>
      </c>
      <c r="Q72" s="16">
        <v>6</v>
      </c>
      <c r="R72" s="16">
        <v>14</v>
      </c>
      <c r="S72" s="16">
        <v>2</v>
      </c>
      <c r="T72" s="16">
        <v>5</v>
      </c>
      <c r="U72" s="16"/>
      <c r="V72" s="16">
        <v>4</v>
      </c>
      <c r="W72" s="16"/>
      <c r="X72" s="16">
        <v>2</v>
      </c>
      <c r="Y72" s="16"/>
      <c r="Z72" s="16"/>
      <c r="AA72" s="16"/>
      <c r="AB72" s="16">
        <v>1</v>
      </c>
      <c r="AC72" s="16"/>
      <c r="AD72" s="16"/>
      <c r="AE72" s="16">
        <v>1</v>
      </c>
      <c r="AF72" s="16"/>
      <c r="AG72" s="16">
        <v>11</v>
      </c>
      <c r="AH72" s="16">
        <v>27</v>
      </c>
      <c r="AI72" s="16">
        <v>2</v>
      </c>
      <c r="AJ72" s="16">
        <v>7</v>
      </c>
      <c r="AK72" s="16"/>
      <c r="AL72" s="16"/>
      <c r="AM72" s="16"/>
      <c r="AN72" s="16"/>
      <c r="AO72" s="16"/>
      <c r="AP72" s="16"/>
      <c r="AQ72" s="16"/>
      <c r="AR72" s="16"/>
      <c r="AS72" s="16">
        <v>1</v>
      </c>
      <c r="AT72" s="16">
        <v>1</v>
      </c>
      <c r="AU72" s="16"/>
      <c r="AV72" s="16"/>
      <c r="AW72" s="16"/>
      <c r="AX72" s="16"/>
      <c r="AY72" s="16"/>
      <c r="AZ72" s="16"/>
      <c r="BA72" s="16"/>
      <c r="BB72" s="16">
        <v>1</v>
      </c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26"/>
    </row>
    <row r="73" s="2" customFormat="1" spans="1:68">
      <c r="A73" s="17" t="s">
        <v>106</v>
      </c>
      <c r="B73" s="18" t="s">
        <v>40</v>
      </c>
      <c r="C73" s="18" t="s">
        <v>107</v>
      </c>
      <c r="D73" s="19">
        <v>49</v>
      </c>
      <c r="E73" s="19">
        <v>15</v>
      </c>
      <c r="F73" s="19">
        <v>34</v>
      </c>
      <c r="G73" s="19"/>
      <c r="H73" s="19"/>
      <c r="I73" s="19">
        <v>1</v>
      </c>
      <c r="J73" s="19">
        <v>1</v>
      </c>
      <c r="K73" s="19">
        <v>1</v>
      </c>
      <c r="L73" s="19">
        <v>1</v>
      </c>
      <c r="M73" s="19">
        <v>1</v>
      </c>
      <c r="N73" s="19">
        <v>3</v>
      </c>
      <c r="O73" s="19"/>
      <c r="P73" s="19">
        <v>2</v>
      </c>
      <c r="Q73" s="19">
        <v>7</v>
      </c>
      <c r="R73" s="19">
        <v>16</v>
      </c>
      <c r="S73" s="19"/>
      <c r="T73" s="19"/>
      <c r="U73" s="19"/>
      <c r="V73" s="19">
        <v>3</v>
      </c>
      <c r="W73" s="19">
        <v>1</v>
      </c>
      <c r="X73" s="19">
        <v>2</v>
      </c>
      <c r="Y73" s="19"/>
      <c r="Z73" s="19"/>
      <c r="AA73" s="19"/>
      <c r="AB73" s="19"/>
      <c r="AC73" s="19"/>
      <c r="AD73" s="19"/>
      <c r="AE73" s="19"/>
      <c r="AF73" s="19"/>
      <c r="AG73" s="19">
        <v>1</v>
      </c>
      <c r="AH73" s="19">
        <v>1</v>
      </c>
      <c r="AI73" s="19">
        <v>2</v>
      </c>
      <c r="AJ73" s="19">
        <v>2</v>
      </c>
      <c r="AK73" s="19">
        <v>2</v>
      </c>
      <c r="AL73" s="19"/>
      <c r="AM73" s="19"/>
      <c r="AN73" s="19">
        <v>1</v>
      </c>
      <c r="AO73" s="19"/>
      <c r="AP73" s="19"/>
      <c r="AQ73" s="19"/>
      <c r="AR73" s="19"/>
      <c r="AS73" s="19"/>
      <c r="AT73" s="19">
        <v>1</v>
      </c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27"/>
    </row>
    <row r="74" s="2" customFormat="1" spans="1:68">
      <c r="A74" s="17"/>
      <c r="B74" s="18" t="s">
        <v>40</v>
      </c>
      <c r="C74" s="18" t="s">
        <v>108</v>
      </c>
      <c r="D74" s="19">
        <v>28</v>
      </c>
      <c r="E74" s="19">
        <v>17</v>
      </c>
      <c r="F74" s="19">
        <v>11</v>
      </c>
      <c r="G74" s="19"/>
      <c r="H74" s="19"/>
      <c r="I74" s="19">
        <v>2</v>
      </c>
      <c r="J74" s="19"/>
      <c r="K74" s="19"/>
      <c r="L74" s="19"/>
      <c r="M74" s="19">
        <v>2</v>
      </c>
      <c r="N74" s="19"/>
      <c r="O74" s="19"/>
      <c r="P74" s="19"/>
      <c r="Q74" s="19">
        <v>9</v>
      </c>
      <c r="R74" s="19">
        <v>6</v>
      </c>
      <c r="S74" s="19"/>
      <c r="T74" s="19"/>
      <c r="U74" s="19"/>
      <c r="V74" s="19"/>
      <c r="W74" s="19">
        <v>1</v>
      </c>
      <c r="X74" s="19">
        <v>1</v>
      </c>
      <c r="Y74" s="19"/>
      <c r="Z74" s="19"/>
      <c r="AA74" s="19"/>
      <c r="AB74" s="19">
        <v>1</v>
      </c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>
        <v>1</v>
      </c>
      <c r="AO74" s="19"/>
      <c r="AP74" s="19"/>
      <c r="AQ74" s="19"/>
      <c r="AR74" s="19"/>
      <c r="AS74" s="19"/>
      <c r="AT74" s="19"/>
      <c r="AU74" s="19">
        <v>2</v>
      </c>
      <c r="AV74" s="19"/>
      <c r="AW74" s="19"/>
      <c r="AX74" s="19"/>
      <c r="AY74" s="19"/>
      <c r="AZ74" s="19"/>
      <c r="BA74" s="19">
        <v>1</v>
      </c>
      <c r="BB74" s="19"/>
      <c r="BC74" s="19"/>
      <c r="BD74" s="19"/>
      <c r="BE74" s="19"/>
      <c r="BF74" s="19"/>
      <c r="BG74" s="19"/>
      <c r="BH74" s="19">
        <v>2</v>
      </c>
      <c r="BI74" s="19"/>
      <c r="BJ74" s="19"/>
      <c r="BK74" s="19"/>
      <c r="BL74" s="19"/>
      <c r="BM74" s="19"/>
      <c r="BN74" s="19"/>
      <c r="BO74" s="19"/>
      <c r="BP74" s="27"/>
    </row>
    <row r="75" s="2" customFormat="1" spans="1:68">
      <c r="A75" s="17"/>
      <c r="B75" s="18" t="s">
        <v>40</v>
      </c>
      <c r="C75" s="18" t="s">
        <v>109</v>
      </c>
      <c r="D75" s="19">
        <v>49</v>
      </c>
      <c r="E75" s="19">
        <v>8</v>
      </c>
      <c r="F75" s="19">
        <v>16</v>
      </c>
      <c r="G75" s="19"/>
      <c r="H75" s="19"/>
      <c r="I75" s="19">
        <v>2</v>
      </c>
      <c r="J75" s="19"/>
      <c r="K75" s="19">
        <v>1</v>
      </c>
      <c r="L75" s="19">
        <v>1</v>
      </c>
      <c r="M75" s="19">
        <v>2</v>
      </c>
      <c r="N75" s="19">
        <v>1</v>
      </c>
      <c r="O75" s="19">
        <v>1</v>
      </c>
      <c r="P75" s="19">
        <v>1</v>
      </c>
      <c r="Q75" s="19">
        <v>5</v>
      </c>
      <c r="R75" s="19">
        <v>14</v>
      </c>
      <c r="S75" s="19"/>
      <c r="T75" s="19"/>
      <c r="U75" s="19">
        <v>3</v>
      </c>
      <c r="V75" s="19">
        <v>3</v>
      </c>
      <c r="W75" s="19">
        <v>4</v>
      </c>
      <c r="X75" s="19"/>
      <c r="Y75" s="19"/>
      <c r="Z75" s="19"/>
      <c r="AA75" s="19"/>
      <c r="AB75" s="19"/>
      <c r="AC75" s="19"/>
      <c r="AD75" s="19"/>
      <c r="AE75" s="19"/>
      <c r="AF75" s="19"/>
      <c r="AG75" s="19">
        <v>1</v>
      </c>
      <c r="AH75" s="19">
        <v>1</v>
      </c>
      <c r="AI75" s="19"/>
      <c r="AJ75" s="19">
        <v>4</v>
      </c>
      <c r="AK75" s="19"/>
      <c r="AL75" s="19">
        <v>2</v>
      </c>
      <c r="AM75" s="19">
        <v>1</v>
      </c>
      <c r="AN75" s="19">
        <v>1</v>
      </c>
      <c r="AO75" s="19"/>
      <c r="AP75" s="19"/>
      <c r="AQ75" s="19"/>
      <c r="AR75" s="19"/>
      <c r="AS75" s="19"/>
      <c r="AT75" s="19">
        <v>1</v>
      </c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27"/>
    </row>
    <row r="76" s="2" customFormat="1" spans="1:68">
      <c r="A76" s="17"/>
      <c r="B76" s="18" t="s">
        <v>48</v>
      </c>
      <c r="C76" s="18" t="s">
        <v>110</v>
      </c>
      <c r="D76" s="19">
        <v>10</v>
      </c>
      <c r="E76" s="19"/>
      <c r="F76" s="19"/>
      <c r="G76" s="19"/>
      <c r="H76" s="19"/>
      <c r="I76" s="19"/>
      <c r="J76" s="19">
        <v>1</v>
      </c>
      <c r="K76" s="19"/>
      <c r="L76" s="19">
        <v>1</v>
      </c>
      <c r="M76" s="19"/>
      <c r="N76" s="19"/>
      <c r="O76" s="19">
        <v>1</v>
      </c>
      <c r="P76" s="19">
        <v>1</v>
      </c>
      <c r="Q76" s="19">
        <v>2</v>
      </c>
      <c r="R76" s="19"/>
      <c r="S76" s="19"/>
      <c r="T76" s="19"/>
      <c r="U76" s="19">
        <v>1</v>
      </c>
      <c r="V76" s="19">
        <v>1</v>
      </c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>
        <v>2</v>
      </c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27"/>
    </row>
    <row r="77" s="2" customFormat="1" spans="1:68">
      <c r="A77" s="14" t="s">
        <v>111</v>
      </c>
      <c r="B77" s="15" t="s">
        <v>40</v>
      </c>
      <c r="C77" s="15" t="s">
        <v>112</v>
      </c>
      <c r="D77" s="16">
        <v>28</v>
      </c>
      <c r="E77" s="16">
        <v>16</v>
      </c>
      <c r="F77" s="16">
        <v>12</v>
      </c>
      <c r="G77" s="16"/>
      <c r="H77" s="16"/>
      <c r="I77" s="16"/>
      <c r="J77" s="16"/>
      <c r="K77" s="16"/>
      <c r="L77" s="16">
        <v>1</v>
      </c>
      <c r="M77" s="16">
        <v>2</v>
      </c>
      <c r="N77" s="16">
        <v>1</v>
      </c>
      <c r="O77" s="16"/>
      <c r="P77" s="16"/>
      <c r="Q77" s="16">
        <v>9</v>
      </c>
      <c r="R77" s="16">
        <v>8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>
        <v>1</v>
      </c>
      <c r="AD77" s="16">
        <v>1</v>
      </c>
      <c r="AE77" s="16"/>
      <c r="AF77" s="16"/>
      <c r="AG77" s="16"/>
      <c r="AH77" s="16"/>
      <c r="AI77" s="16">
        <v>2</v>
      </c>
      <c r="AJ77" s="16"/>
      <c r="AK77" s="16"/>
      <c r="AL77" s="16"/>
      <c r="AM77" s="16"/>
      <c r="AN77" s="16"/>
      <c r="AO77" s="16">
        <v>1</v>
      </c>
      <c r="AP77" s="16"/>
      <c r="AQ77" s="16"/>
      <c r="AR77" s="16"/>
      <c r="AS77" s="16"/>
      <c r="AT77" s="16"/>
      <c r="AU77" s="16">
        <v>1</v>
      </c>
      <c r="AV77" s="16"/>
      <c r="AW77" s="16"/>
      <c r="AX77" s="16"/>
      <c r="AY77" s="16"/>
      <c r="AZ77" s="16">
        <v>1</v>
      </c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26"/>
    </row>
    <row r="78" s="2" customFormat="1" spans="1:68">
      <c r="A78" s="14"/>
      <c r="B78" s="15" t="s">
        <v>40</v>
      </c>
      <c r="C78" s="15" t="s">
        <v>113</v>
      </c>
      <c r="D78" s="16">
        <v>25</v>
      </c>
      <c r="E78" s="16">
        <v>20</v>
      </c>
      <c r="F78" s="16">
        <v>5</v>
      </c>
      <c r="G78" s="16"/>
      <c r="H78" s="16"/>
      <c r="I78" s="16"/>
      <c r="J78" s="16"/>
      <c r="K78" s="16"/>
      <c r="L78" s="16"/>
      <c r="M78" s="16">
        <v>2</v>
      </c>
      <c r="N78" s="16">
        <v>1</v>
      </c>
      <c r="O78" s="16"/>
      <c r="P78" s="16"/>
      <c r="Q78" s="16">
        <v>13</v>
      </c>
      <c r="R78" s="16">
        <v>4</v>
      </c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>
        <v>1</v>
      </c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>
        <v>1</v>
      </c>
      <c r="AP78" s="16"/>
      <c r="AQ78" s="16"/>
      <c r="AR78" s="16"/>
      <c r="AS78" s="16"/>
      <c r="AT78" s="16"/>
      <c r="AU78" s="16">
        <v>1</v>
      </c>
      <c r="AV78" s="16"/>
      <c r="AW78" s="16"/>
      <c r="AX78" s="16"/>
      <c r="AY78" s="16">
        <v>1</v>
      </c>
      <c r="AZ78" s="16"/>
      <c r="BA78" s="16">
        <v>1</v>
      </c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26"/>
    </row>
    <row r="79" s="2" customFormat="1" spans="1:68">
      <c r="A79" s="14"/>
      <c r="B79" s="15" t="s">
        <v>40</v>
      </c>
      <c r="C79" s="15" t="s">
        <v>114</v>
      </c>
      <c r="D79" s="16">
        <v>57</v>
      </c>
      <c r="E79" s="16">
        <v>25</v>
      </c>
      <c r="F79" s="16">
        <v>32</v>
      </c>
      <c r="G79" s="16"/>
      <c r="H79" s="16"/>
      <c r="I79" s="16"/>
      <c r="J79" s="16"/>
      <c r="K79" s="16">
        <v>1</v>
      </c>
      <c r="L79" s="16">
        <v>2</v>
      </c>
      <c r="M79" s="16">
        <v>2</v>
      </c>
      <c r="N79" s="16">
        <v>2</v>
      </c>
      <c r="O79" s="16"/>
      <c r="P79" s="16"/>
      <c r="Q79" s="16">
        <v>12</v>
      </c>
      <c r="R79" s="16">
        <v>25</v>
      </c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>
        <v>3</v>
      </c>
      <c r="AD79" s="16"/>
      <c r="AE79" s="16"/>
      <c r="AF79" s="16"/>
      <c r="AG79" s="16"/>
      <c r="AH79" s="16"/>
      <c r="AI79" s="16">
        <v>1</v>
      </c>
      <c r="AJ79" s="16">
        <v>1</v>
      </c>
      <c r="AK79" s="16"/>
      <c r="AL79" s="16"/>
      <c r="AM79" s="16"/>
      <c r="AN79" s="16"/>
      <c r="AO79" s="16">
        <v>1</v>
      </c>
      <c r="AP79" s="16"/>
      <c r="AQ79" s="16"/>
      <c r="AR79" s="16"/>
      <c r="AS79" s="16"/>
      <c r="AT79" s="16"/>
      <c r="AU79" s="16">
        <v>1</v>
      </c>
      <c r="AV79" s="16">
        <v>1</v>
      </c>
      <c r="AW79" s="16"/>
      <c r="AX79" s="16"/>
      <c r="AY79" s="16">
        <v>2</v>
      </c>
      <c r="AZ79" s="16"/>
      <c r="BA79" s="16">
        <v>2</v>
      </c>
      <c r="BB79" s="16">
        <v>1</v>
      </c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26"/>
    </row>
    <row r="80" s="2" customFormat="1" spans="1:68">
      <c r="A80" s="14"/>
      <c r="B80" s="15" t="s">
        <v>40</v>
      </c>
      <c r="C80" s="15" t="s">
        <v>115</v>
      </c>
      <c r="D80" s="16">
        <v>115</v>
      </c>
      <c r="E80" s="16">
        <v>51</v>
      </c>
      <c r="F80" s="16">
        <v>64</v>
      </c>
      <c r="G80" s="16"/>
      <c r="H80" s="16"/>
      <c r="I80" s="16"/>
      <c r="J80" s="16"/>
      <c r="K80" s="16">
        <v>1</v>
      </c>
      <c r="L80" s="16">
        <v>2</v>
      </c>
      <c r="M80" s="16">
        <v>2</v>
      </c>
      <c r="N80" s="16">
        <v>3</v>
      </c>
      <c r="O80" s="16"/>
      <c r="P80" s="16"/>
      <c r="Q80" s="16">
        <v>36</v>
      </c>
      <c r="R80" s="16">
        <v>53</v>
      </c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>
        <v>1</v>
      </c>
      <c r="AE80" s="16"/>
      <c r="AF80" s="16"/>
      <c r="AG80" s="16"/>
      <c r="AH80" s="16"/>
      <c r="AI80" s="16">
        <v>3</v>
      </c>
      <c r="AJ80" s="16">
        <v>1</v>
      </c>
      <c r="AK80" s="16"/>
      <c r="AL80" s="16"/>
      <c r="AM80" s="16"/>
      <c r="AN80" s="16"/>
      <c r="AO80" s="16">
        <v>3</v>
      </c>
      <c r="AP80" s="16">
        <v>1</v>
      </c>
      <c r="AQ80" s="16"/>
      <c r="AR80" s="16"/>
      <c r="AS80" s="16"/>
      <c r="AT80" s="16"/>
      <c r="AU80" s="16">
        <v>3</v>
      </c>
      <c r="AV80" s="16">
        <v>2</v>
      </c>
      <c r="AW80" s="16"/>
      <c r="AX80" s="16"/>
      <c r="AY80" s="16">
        <v>2</v>
      </c>
      <c r="AZ80" s="16"/>
      <c r="BA80" s="16">
        <v>1</v>
      </c>
      <c r="BB80" s="16">
        <v>1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26"/>
    </row>
    <row r="81" s="2" customFormat="1" spans="1:68">
      <c r="A81" s="14"/>
      <c r="B81" s="15" t="s">
        <v>48</v>
      </c>
      <c r="C81" s="15" t="s">
        <v>116</v>
      </c>
      <c r="D81" s="16">
        <v>23</v>
      </c>
      <c r="E81" s="16">
        <v>7</v>
      </c>
      <c r="F81" s="16">
        <v>16</v>
      </c>
      <c r="G81" s="16"/>
      <c r="H81" s="16"/>
      <c r="I81" s="16"/>
      <c r="J81" s="16"/>
      <c r="K81" s="16">
        <v>2</v>
      </c>
      <c r="L81" s="16"/>
      <c r="M81" s="16"/>
      <c r="N81" s="16">
        <v>2</v>
      </c>
      <c r="O81" s="16"/>
      <c r="P81" s="16"/>
      <c r="Q81" s="16">
        <v>2</v>
      </c>
      <c r="R81" s="16">
        <v>5</v>
      </c>
      <c r="S81" s="16"/>
      <c r="T81" s="16"/>
      <c r="U81" s="16"/>
      <c r="V81" s="16">
        <v>1</v>
      </c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>
        <v>2</v>
      </c>
      <c r="AH81" s="16">
        <v>3</v>
      </c>
      <c r="AI81" s="16">
        <v>1</v>
      </c>
      <c r="AJ81" s="16">
        <v>3</v>
      </c>
      <c r="AK81" s="16"/>
      <c r="AL81" s="16"/>
      <c r="AM81" s="16"/>
      <c r="AN81" s="16">
        <v>1</v>
      </c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>
        <v>1</v>
      </c>
      <c r="BI81" s="16"/>
      <c r="BJ81" s="16"/>
      <c r="BK81" s="16"/>
      <c r="BL81" s="16"/>
      <c r="BM81" s="16"/>
      <c r="BN81" s="16"/>
      <c r="BO81" s="16"/>
      <c r="BP81" s="26"/>
    </row>
    <row r="82" s="2" customFormat="1" spans="1:68">
      <c r="A82" s="17" t="s">
        <v>117</v>
      </c>
      <c r="B82" s="18" t="s">
        <v>48</v>
      </c>
      <c r="C82" s="18" t="s">
        <v>118</v>
      </c>
      <c r="D82" s="19">
        <v>19</v>
      </c>
      <c r="E82" s="19">
        <v>5</v>
      </c>
      <c r="F82" s="19">
        <v>14</v>
      </c>
      <c r="G82" s="19"/>
      <c r="H82" s="19"/>
      <c r="I82" s="19"/>
      <c r="J82" s="19"/>
      <c r="K82" s="19"/>
      <c r="L82" s="19">
        <v>1</v>
      </c>
      <c r="M82" s="19"/>
      <c r="N82" s="19">
        <v>3</v>
      </c>
      <c r="O82" s="19"/>
      <c r="P82" s="19">
        <v>1</v>
      </c>
      <c r="Q82" s="19">
        <v>2</v>
      </c>
      <c r="R82" s="19">
        <v>4</v>
      </c>
      <c r="S82" s="19"/>
      <c r="T82" s="19"/>
      <c r="U82" s="19"/>
      <c r="V82" s="19"/>
      <c r="W82" s="19"/>
      <c r="X82" s="19"/>
      <c r="Y82" s="19"/>
      <c r="Z82" s="19"/>
      <c r="AA82" s="19">
        <v>1</v>
      </c>
      <c r="AB82" s="19"/>
      <c r="AC82" s="19"/>
      <c r="AD82" s="19"/>
      <c r="AE82" s="19"/>
      <c r="AF82" s="19"/>
      <c r="AG82" s="19">
        <v>1</v>
      </c>
      <c r="AH82" s="19">
        <v>1</v>
      </c>
      <c r="AI82" s="19">
        <v>1</v>
      </c>
      <c r="AJ82" s="19">
        <v>4</v>
      </c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27"/>
    </row>
    <row r="83" s="2" customFormat="1" spans="1:68">
      <c r="A83" s="14" t="s">
        <v>119</v>
      </c>
      <c r="B83" s="15" t="s">
        <v>40</v>
      </c>
      <c r="C83" s="15" t="s">
        <v>120</v>
      </c>
      <c r="D83" s="16">
        <v>83</v>
      </c>
      <c r="E83" s="16">
        <v>73</v>
      </c>
      <c r="F83" s="16">
        <v>10</v>
      </c>
      <c r="G83" s="16"/>
      <c r="H83" s="16"/>
      <c r="I83" s="16"/>
      <c r="J83" s="16"/>
      <c r="K83" s="16">
        <v>1</v>
      </c>
      <c r="L83" s="16">
        <v>1</v>
      </c>
      <c r="M83" s="16">
        <v>6</v>
      </c>
      <c r="N83" s="16"/>
      <c r="O83" s="16">
        <v>3</v>
      </c>
      <c r="P83" s="16">
        <v>1</v>
      </c>
      <c r="Q83" s="16">
        <v>54</v>
      </c>
      <c r="R83" s="16">
        <v>5</v>
      </c>
      <c r="S83" s="16">
        <v>3</v>
      </c>
      <c r="T83" s="16"/>
      <c r="U83" s="16">
        <v>2</v>
      </c>
      <c r="V83" s="16">
        <v>1</v>
      </c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>
        <v>3</v>
      </c>
      <c r="AH83" s="16"/>
      <c r="AI83" s="16">
        <v>1</v>
      </c>
      <c r="AJ83" s="16"/>
      <c r="AK83" s="16"/>
      <c r="AL83" s="16">
        <v>1</v>
      </c>
      <c r="AM83" s="16"/>
      <c r="AN83" s="16">
        <v>1</v>
      </c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26"/>
    </row>
    <row r="84" s="2" customFormat="1" spans="1:68">
      <c r="A84" s="14"/>
      <c r="B84" s="15" t="s">
        <v>40</v>
      </c>
      <c r="C84" s="15" t="s">
        <v>121</v>
      </c>
      <c r="D84" s="16">
        <v>87</v>
      </c>
      <c r="E84" s="16">
        <v>79</v>
      </c>
      <c r="F84" s="16">
        <v>8</v>
      </c>
      <c r="G84" s="16"/>
      <c r="H84" s="16"/>
      <c r="I84" s="16"/>
      <c r="J84" s="16"/>
      <c r="K84" s="16">
        <v>3</v>
      </c>
      <c r="L84" s="16"/>
      <c r="M84" s="16">
        <v>5</v>
      </c>
      <c r="N84" s="16">
        <v>1</v>
      </c>
      <c r="O84" s="16">
        <v>4</v>
      </c>
      <c r="P84" s="16"/>
      <c r="Q84" s="16">
        <v>54</v>
      </c>
      <c r="R84" s="16">
        <v>6</v>
      </c>
      <c r="S84" s="16">
        <v>3</v>
      </c>
      <c r="T84" s="16"/>
      <c r="U84" s="16">
        <v>3</v>
      </c>
      <c r="V84" s="16">
        <v>1</v>
      </c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>
        <v>3</v>
      </c>
      <c r="AH84" s="16"/>
      <c r="AI84" s="16">
        <v>3</v>
      </c>
      <c r="AJ84" s="16"/>
      <c r="AK84" s="16"/>
      <c r="AL84" s="16"/>
      <c r="AM84" s="16">
        <v>1</v>
      </c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26"/>
    </row>
    <row r="85" s="2" customFormat="1" spans="1:68">
      <c r="A85" s="14"/>
      <c r="B85" s="15" t="s">
        <v>40</v>
      </c>
      <c r="C85" s="15" t="s">
        <v>122</v>
      </c>
      <c r="D85" s="16">
        <v>49</v>
      </c>
      <c r="E85" s="16">
        <v>40</v>
      </c>
      <c r="F85" s="16">
        <v>9</v>
      </c>
      <c r="G85" s="16"/>
      <c r="H85" s="16"/>
      <c r="I85" s="16"/>
      <c r="J85" s="16">
        <v>1</v>
      </c>
      <c r="K85" s="16">
        <v>2</v>
      </c>
      <c r="L85" s="16"/>
      <c r="M85" s="16">
        <v>4</v>
      </c>
      <c r="N85" s="16"/>
      <c r="O85" s="16">
        <v>2</v>
      </c>
      <c r="P85" s="16"/>
      <c r="Q85" s="16">
        <v>23</v>
      </c>
      <c r="R85" s="16">
        <v>7</v>
      </c>
      <c r="S85" s="16">
        <v>3</v>
      </c>
      <c r="T85" s="16"/>
      <c r="U85" s="16">
        <v>2</v>
      </c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>
        <v>1</v>
      </c>
      <c r="AH85" s="16">
        <v>1</v>
      </c>
      <c r="AI85" s="16">
        <v>2</v>
      </c>
      <c r="AJ85" s="16"/>
      <c r="AK85" s="16"/>
      <c r="AL85" s="16"/>
      <c r="AM85" s="16">
        <v>1</v>
      </c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26"/>
    </row>
    <row r="86" s="2" customFormat="1" spans="1:68">
      <c r="A86" s="30" t="s">
        <v>123</v>
      </c>
      <c r="B86" s="31" t="s">
        <v>40</v>
      </c>
      <c r="C86" s="31" t="s">
        <v>86</v>
      </c>
      <c r="D86" s="32">
        <v>537</v>
      </c>
      <c r="E86" s="32">
        <v>265</v>
      </c>
      <c r="F86" s="32">
        <v>272</v>
      </c>
      <c r="G86" s="32">
        <v>1</v>
      </c>
      <c r="H86" s="32"/>
      <c r="I86" s="32">
        <v>1</v>
      </c>
      <c r="J86" s="32"/>
      <c r="K86" s="32">
        <v>5</v>
      </c>
      <c r="L86" s="32">
        <v>5</v>
      </c>
      <c r="M86" s="32">
        <v>3</v>
      </c>
      <c r="N86" s="32"/>
      <c r="O86" s="32">
        <v>4</v>
      </c>
      <c r="P86" s="32">
        <v>1</v>
      </c>
      <c r="Q86" s="32">
        <v>219</v>
      </c>
      <c r="R86" s="32">
        <v>244</v>
      </c>
      <c r="S86" s="32">
        <v>2</v>
      </c>
      <c r="T86" s="32">
        <v>5</v>
      </c>
      <c r="U86" s="32">
        <v>7</v>
      </c>
      <c r="V86" s="32">
        <v>6</v>
      </c>
      <c r="W86" s="32">
        <v>1</v>
      </c>
      <c r="X86" s="32"/>
      <c r="Y86" s="32"/>
      <c r="Z86" s="32"/>
      <c r="AA86" s="32">
        <v>4</v>
      </c>
      <c r="AB86" s="32">
        <v>1</v>
      </c>
      <c r="AC86" s="32"/>
      <c r="AD86" s="32"/>
      <c r="AE86" s="32">
        <v>3</v>
      </c>
      <c r="AF86" s="32"/>
      <c r="AG86" s="32">
        <v>1</v>
      </c>
      <c r="AH86" s="32">
        <v>2</v>
      </c>
      <c r="AI86" s="32">
        <v>8</v>
      </c>
      <c r="AJ86" s="32">
        <v>3</v>
      </c>
      <c r="AK86" s="32"/>
      <c r="AL86" s="32">
        <v>1</v>
      </c>
      <c r="AM86" s="32">
        <v>1</v>
      </c>
      <c r="AN86" s="32"/>
      <c r="AO86" s="32">
        <v>1</v>
      </c>
      <c r="AP86" s="32">
        <v>1</v>
      </c>
      <c r="AQ86" s="32"/>
      <c r="AR86" s="32"/>
      <c r="AS86" s="32"/>
      <c r="AT86" s="32">
        <v>1</v>
      </c>
      <c r="AU86" s="32"/>
      <c r="AV86" s="32"/>
      <c r="AW86" s="32"/>
      <c r="AX86" s="32"/>
      <c r="AY86" s="32"/>
      <c r="AZ86" s="32"/>
      <c r="BA86" s="32">
        <v>3</v>
      </c>
      <c r="BB86" s="32">
        <v>2</v>
      </c>
      <c r="BC86" s="32">
        <v>1</v>
      </c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3"/>
    </row>
  </sheetData>
  <mergeCells count="46">
    <mergeCell ref="A1:BP1"/>
    <mergeCell ref="D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A2:A3"/>
    <mergeCell ref="A4:A11"/>
    <mergeCell ref="A12:A20"/>
    <mergeCell ref="A21:A37"/>
    <mergeCell ref="A38:A45"/>
    <mergeCell ref="A46:A55"/>
    <mergeCell ref="A56:A62"/>
    <mergeCell ref="A63:A72"/>
    <mergeCell ref="A73:A76"/>
    <mergeCell ref="A77:A81"/>
    <mergeCell ref="A83:A85"/>
    <mergeCell ref="B2:B3"/>
    <mergeCell ref="C2:C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JTDX</dc:creator>
  <cp:lastModifiedBy>HE先生</cp:lastModifiedBy>
  <dcterms:created xsi:type="dcterms:W3CDTF">2015-06-05T18:19:00Z</dcterms:created>
  <dcterms:modified xsi:type="dcterms:W3CDTF">2024-08-29T08:29:55Z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F35EA618DB884FAEA73C6B6A52900EF9_12</vt:lpwstr>
  </property>
  <property fmtid="{D5CDD505-2E9C-101B-9397-08002B2CF9AE}" pid="3" name="KSOProductBuildVer">
    <vt:lpwstr>2052-12.1.0.17857</vt:lpwstr>
  </property>
</Properties>
</file>