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530" windowHeight="7010"/>
  </bookViews>
  <sheets>
    <sheet name="生源表（按学院）" sheetId="5" r:id="rId1"/>
    <sheet name="生源表（按专业类）" sheetId="2" r:id="rId2"/>
  </sheets>
  <calcPr calcId="144525"/>
</workbook>
</file>

<file path=xl/sharedStrings.xml><?xml version="1.0" encoding="utf-8"?>
<sst xmlns="http://schemas.openxmlformats.org/spreadsheetml/2006/main" count="507" uniqueCount="231">
  <si>
    <t>学院名称</t>
  </si>
  <si>
    <t>专业名称</t>
  </si>
  <si>
    <t>总人数</t>
  </si>
  <si>
    <t>学历</t>
  </si>
  <si>
    <t>生源地</t>
  </si>
  <si>
    <t>本科生</t>
  </si>
  <si>
    <t>硕士生</t>
  </si>
  <si>
    <t>博士生</t>
  </si>
  <si>
    <t>北京生源</t>
  </si>
  <si>
    <t>京外生源</t>
  </si>
  <si>
    <t>土木与资源工程学院</t>
  </si>
  <si>
    <t>安全工程</t>
  </si>
  <si>
    <t>安全科学与工程</t>
  </si>
  <si>
    <t>采矿工程</t>
  </si>
  <si>
    <t>地质学</t>
  </si>
  <si>
    <t>供热、供燃气及空调工程</t>
  </si>
  <si>
    <t>矿物加工工程</t>
  </si>
  <si>
    <t>矿业工程-采矿</t>
  </si>
  <si>
    <t>矿业工程-矿加</t>
  </si>
  <si>
    <t>流体力学</t>
  </si>
  <si>
    <t>工程力学</t>
  </si>
  <si>
    <t>土木工程</t>
  </si>
  <si>
    <t>建筑环境与能源应用工程</t>
  </si>
  <si>
    <t>冶金与生态工程学院</t>
  </si>
  <si>
    <t>冶金工程</t>
  </si>
  <si>
    <t>储能科学与工程</t>
  </si>
  <si>
    <t>材料科学与工程学院</t>
  </si>
  <si>
    <t>材料科学与工程</t>
  </si>
  <si>
    <t>材料工程</t>
  </si>
  <si>
    <t>材料成型及控制工程</t>
  </si>
  <si>
    <t>无机非金属材料工程</t>
  </si>
  <si>
    <t>材料物理</t>
  </si>
  <si>
    <t>材料化学</t>
  </si>
  <si>
    <t>纳米材料与技术</t>
  </si>
  <si>
    <t>材料科学与工程（国际班）</t>
  </si>
  <si>
    <t>材料科学与工程（高精尖班）</t>
  </si>
  <si>
    <t>机械工程学院</t>
  </si>
  <si>
    <t>机械工程</t>
  </si>
  <si>
    <t>车辆工程</t>
  </si>
  <si>
    <t>机器人工程</t>
  </si>
  <si>
    <t>物流工程</t>
  </si>
  <si>
    <t>工业设计</t>
  </si>
  <si>
    <t>视觉传达</t>
  </si>
  <si>
    <t>设计学</t>
  </si>
  <si>
    <t>能源与环境工程学院</t>
  </si>
  <si>
    <t>能源与动力工程</t>
  </si>
  <si>
    <t>新能源科学与工程</t>
  </si>
  <si>
    <t>环境工程</t>
  </si>
  <si>
    <t>环境科学</t>
  </si>
  <si>
    <t>动力工程及工程热物理</t>
  </si>
  <si>
    <t>动力工程</t>
  </si>
  <si>
    <t>环境科学与工程</t>
  </si>
  <si>
    <t>自动化学院</t>
  </si>
  <si>
    <t>自动化</t>
  </si>
  <si>
    <t>测控技术与仪器</t>
  </si>
  <si>
    <t>智能感知工程</t>
  </si>
  <si>
    <t>控制科学与工程</t>
  </si>
  <si>
    <t>电子信息（控制工程）</t>
  </si>
  <si>
    <t>仪器科学与技术</t>
  </si>
  <si>
    <t>电子信息（仪器仪表工程）</t>
  </si>
  <si>
    <t>智能科学与技术学院</t>
  </si>
  <si>
    <t>电子信息</t>
  </si>
  <si>
    <t>计算机科学与技术</t>
  </si>
  <si>
    <t>控制工程</t>
  </si>
  <si>
    <t>人工智能科学与工程</t>
  </si>
  <si>
    <t>人工智能</t>
  </si>
  <si>
    <t>计算机与通信工程学院</t>
  </si>
  <si>
    <t>物联网工程</t>
  </si>
  <si>
    <t>信息安全</t>
  </si>
  <si>
    <t>通信工程</t>
  </si>
  <si>
    <t>计算机技术</t>
  </si>
  <si>
    <t>信息与通信工程</t>
  </si>
  <si>
    <t>数理学院</t>
  </si>
  <si>
    <t>材料化学（理科试验班）</t>
  </si>
  <si>
    <t>材料科学与工程（理科试验班）</t>
  </si>
  <si>
    <t>纳米材料与技术（理科试验班）</t>
  </si>
  <si>
    <t>无机非金属材料工程（理科试验班）</t>
  </si>
  <si>
    <t>环境工程（理科试验班）</t>
  </si>
  <si>
    <t>储能科学与工程（理科试验班）</t>
  </si>
  <si>
    <t>计算机科学与技术（理科试验班）</t>
  </si>
  <si>
    <t>通信工程（理科试验班）</t>
  </si>
  <si>
    <t>信息安全（理科试验班）</t>
  </si>
  <si>
    <t>金融工程（理科试验班）</t>
  </si>
  <si>
    <t>会计学（理科试验班）</t>
  </si>
  <si>
    <t>应用化学（理科试验班）</t>
  </si>
  <si>
    <t>自动化（理科试验班）</t>
  </si>
  <si>
    <t>人工智能（理科试验班）</t>
  </si>
  <si>
    <t>应用物理学（理科试验班）</t>
  </si>
  <si>
    <t>数学与应用数学（理科试验班）</t>
  </si>
  <si>
    <t>统计学（理科试验班）</t>
  </si>
  <si>
    <t>数学与应用数学</t>
  </si>
  <si>
    <t>信息与计算科学</t>
  </si>
  <si>
    <t>统计学</t>
  </si>
  <si>
    <t>应用物理学</t>
  </si>
  <si>
    <t>应用物理学（黄昆英才班）</t>
  </si>
  <si>
    <t>数学</t>
  </si>
  <si>
    <t>物理学</t>
  </si>
  <si>
    <t>固体力学</t>
  </si>
  <si>
    <t>一般力学与力学基础</t>
  </si>
  <si>
    <t>软件工程（非全日制）</t>
  </si>
  <si>
    <t>化学与生物工程学院</t>
  </si>
  <si>
    <t>应用化学</t>
  </si>
  <si>
    <t>生物技术</t>
  </si>
  <si>
    <t>化学</t>
  </si>
  <si>
    <t>化学工程</t>
  </si>
  <si>
    <t>化学工程与技术</t>
  </si>
  <si>
    <t>生物技术与工程</t>
  </si>
  <si>
    <t>生物学</t>
  </si>
  <si>
    <t>经济管理学院</t>
  </si>
  <si>
    <t>工程管理</t>
  </si>
  <si>
    <t>工商管理</t>
  </si>
  <si>
    <t>会计学</t>
  </si>
  <si>
    <t>技术经济及管理</t>
  </si>
  <si>
    <t>企业管理</t>
  </si>
  <si>
    <t>工商管理（MBA)</t>
  </si>
  <si>
    <t>会计专硕（MPAcc)</t>
  </si>
  <si>
    <t>工程管理硕士（MEM)</t>
  </si>
  <si>
    <t>信息管理与信息系统</t>
  </si>
  <si>
    <t>大数据管理与应用</t>
  </si>
  <si>
    <t>管理科学与工程</t>
  </si>
  <si>
    <t>金融工程</t>
  </si>
  <si>
    <t>国际经济与贸易</t>
  </si>
  <si>
    <t>国际贸易学</t>
  </si>
  <si>
    <t>产业经济学</t>
  </si>
  <si>
    <t>金融学</t>
  </si>
  <si>
    <t>文法学院</t>
  </si>
  <si>
    <t>行政管理</t>
  </si>
  <si>
    <t>法学</t>
  </si>
  <si>
    <t>社会工作</t>
  </si>
  <si>
    <t>社会学</t>
  </si>
  <si>
    <t>法律（非法学）</t>
  </si>
  <si>
    <t>教育经济与管理</t>
  </si>
  <si>
    <t>法律（法学）</t>
  </si>
  <si>
    <t>MPA</t>
  </si>
  <si>
    <t>马克思主义学院</t>
  </si>
  <si>
    <t>马克思主义理论</t>
  </si>
  <si>
    <t>科学技术哲学</t>
  </si>
  <si>
    <t>外国语学院</t>
  </si>
  <si>
    <t>英语</t>
  </si>
  <si>
    <t>日语</t>
  </si>
  <si>
    <t>德语</t>
  </si>
  <si>
    <t>翻译（英语）</t>
  </si>
  <si>
    <t>翻译（日语）</t>
  </si>
  <si>
    <t>翻译（德语）</t>
  </si>
  <si>
    <t>文学</t>
  </si>
  <si>
    <t>语言学</t>
  </si>
  <si>
    <t>外国语言文学</t>
  </si>
  <si>
    <t>高等工程师学院</t>
  </si>
  <si>
    <t>顺德创新学院</t>
  </si>
  <si>
    <t>机械</t>
  </si>
  <si>
    <t>仪器仪表工程</t>
  </si>
  <si>
    <t>新金属材料国家重点实验室</t>
  </si>
  <si>
    <t>新材料技术研究院</t>
  </si>
  <si>
    <t>科技史与文化遗产研究院</t>
  </si>
  <si>
    <t>科学技术史</t>
  </si>
  <si>
    <t>文物与博物馆</t>
  </si>
  <si>
    <t>工程技术研究院</t>
  </si>
  <si>
    <t>材料加工工程</t>
  </si>
  <si>
    <t>材料与化工</t>
  </si>
  <si>
    <t>国家材料服役安全科学中心</t>
  </si>
  <si>
    <t>钢铁共性技术协同创新中心</t>
  </si>
  <si>
    <t>材料与化工（材料工程）</t>
  </si>
  <si>
    <t>材料与化工（冶金工程）</t>
  </si>
  <si>
    <t>碳中和研究院</t>
  </si>
  <si>
    <t>总计</t>
  </si>
  <si>
    <t>专业类别</t>
  </si>
  <si>
    <t>专业人数</t>
  </si>
  <si>
    <t>开设学院</t>
  </si>
  <si>
    <t>安全类</t>
  </si>
  <si>
    <t>建筑类</t>
  </si>
  <si>
    <t>土木与资源工程学院/国家材料服役安全科学中心/顺德创新学院</t>
  </si>
  <si>
    <t>矿业类</t>
  </si>
  <si>
    <t>土木与资源工程学院/高等工程师学院</t>
  </si>
  <si>
    <t>矿业工程（采矿）</t>
  </si>
  <si>
    <t>矿业工程（矿加）</t>
  </si>
  <si>
    <t>冶金类</t>
  </si>
  <si>
    <t>冶金与生态工程学院/高等工程师学院/工程技术研究院/国家材料服役安全科学中心/钢铁共性技术协同创新中心/碳中和研究院</t>
  </si>
  <si>
    <t>冶金与生态工程学院/数理学院/高等工程师学院</t>
  </si>
  <si>
    <t>材料类</t>
  </si>
  <si>
    <t>材料科学与工程学院/数理学院/高等工程师学院/新金属材料国家重点实验室/新材料技术研究院/工程技术研究院/国家材料服役安全科学中心/钢铁共性技术协同创新中心/顺德创新学院/碳中和研究院</t>
  </si>
  <si>
    <t>材料科学与工程学院/新金属材料国家重点实验室/新材料技术研究院/工程技术研究院/国家材料服役安全科学中心/顺德创新学院/碳中和研究院</t>
  </si>
  <si>
    <t>材料科学与工程学院/数理学院/高等工程师学院</t>
  </si>
  <si>
    <t>材料科学与工程学院/高等工程师学院</t>
  </si>
  <si>
    <t>机械类</t>
  </si>
  <si>
    <t>机械工程学院/高等工程师学院/工程技术研究院/国家材料服役安全科学中心/钢铁共性技术协同创新中心/钢铁共性技术协同创新中心/顺德创新学院</t>
  </si>
  <si>
    <t>机械工程学院/高等工程师学院</t>
  </si>
  <si>
    <t>设计类</t>
  </si>
  <si>
    <t>视觉传达设计</t>
  </si>
  <si>
    <t>机械工程学院/顺德创新学院</t>
  </si>
  <si>
    <t>物流类</t>
  </si>
  <si>
    <t>机械工程学院/高等工程师学院/工程技术研究院/钢铁共性技术协同创新中心</t>
  </si>
  <si>
    <t>能动类</t>
  </si>
  <si>
    <t>能源与环境工程学院/高等工程师学院</t>
  </si>
  <si>
    <t>能源与环境工程学院/顺德创新学院</t>
  </si>
  <si>
    <t>数理学院/高等工程师学院</t>
  </si>
  <si>
    <t>环境类</t>
  </si>
  <si>
    <t>能源与环境工程学院/数理学院</t>
  </si>
  <si>
    <t>自动控制类</t>
  </si>
  <si>
    <t>自动化学院/数理学院/高等工程师学院</t>
  </si>
  <si>
    <t>自动化学院/高等工程师学院</t>
  </si>
  <si>
    <t>自动化学院/智能科学与技术学院/工程技术研究院/国家材料服役安全科学中心/顺德创新学院</t>
  </si>
  <si>
    <t>智能科学与技术学院/国家材料服役安全科学中心/顺德创新学院</t>
  </si>
  <si>
    <t>自动化学院/工程技术研究院/钢铁共性技术协同创新中心/顺德创新学院</t>
  </si>
  <si>
    <t>钢铁共性技术协同创新中心/顺德创新学院</t>
  </si>
  <si>
    <t>智能科学与技术学院/工程技术研究院/顺德创新学院</t>
  </si>
  <si>
    <t>智能类</t>
  </si>
  <si>
    <t>智能科学与技术学院/数理学院/高等工程师学院</t>
  </si>
  <si>
    <t>通信类</t>
  </si>
  <si>
    <t>计算机与通信工程学院/数理学院/高等工程师学院</t>
  </si>
  <si>
    <t>计算机与通信工程学院/顺德创新学院</t>
  </si>
  <si>
    <t>计算机类</t>
  </si>
  <si>
    <t>智能科学与技术学院/计算机与通信工程学院/数理学院/高等工程师学院/国家材料服役安全科学中心/钢铁共性技术协同创新中心/顺德创新学院</t>
  </si>
  <si>
    <t>计算机与通信工程学院/高等工程师学院</t>
  </si>
  <si>
    <t>计算机与通信工程学院/国家材料服役安全科学中心/钢铁共性技术协同创新中心/顺德创新学院</t>
  </si>
  <si>
    <t>数学类</t>
  </si>
  <si>
    <t>力学类</t>
  </si>
  <si>
    <t>物理类</t>
  </si>
  <si>
    <t>数理学院/国家材料服役安全科学中心</t>
  </si>
  <si>
    <t>化学类</t>
  </si>
  <si>
    <t>数理学院/化学与生物工程学院</t>
  </si>
  <si>
    <t>生物类</t>
  </si>
  <si>
    <t>化学与生物工程学院/顺德创新学院</t>
  </si>
  <si>
    <t>管理类</t>
  </si>
  <si>
    <t>公共管理（MPA）</t>
  </si>
  <si>
    <t>数理学院/经济管理学院</t>
  </si>
  <si>
    <t>经贸类</t>
  </si>
  <si>
    <t>法学类</t>
  </si>
  <si>
    <t>社会学类</t>
  </si>
  <si>
    <t>外语类</t>
  </si>
  <si>
    <t>思政类</t>
  </si>
  <si>
    <t>历史类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</si>
</sst>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0" fillId="23" borderId="2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4" borderId="21" applyNumberFormat="0" applyFon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0" fillId="0" borderId="19" applyNumberFormat="0" applyFill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7" fillId="0" borderId="23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4" fillId="13" borderId="24" applyNumberFormat="0" applyAlignment="0" applyProtection="0">
      <alignment vertical="center"/>
    </xf>
    <xf numFmtId="0" fontId="14" fillId="13" borderId="20" applyNumberFormat="0" applyAlignment="0" applyProtection="0">
      <alignment vertical="center"/>
    </xf>
    <xf numFmtId="0" fontId="9" fillId="6" borderId="18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0" borderId="17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justify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/>
    </xf>
    <xf numFmtId="0" fontId="1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justify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justify" vertical="center"/>
    </xf>
    <xf numFmtId="0" fontId="3" fillId="0" borderId="1" xfId="0" applyFont="1" applyFill="1" applyBorder="1" applyAlignment="1">
      <alignment horizontal="justify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justify" vertical="center"/>
    </xf>
    <xf numFmtId="0" fontId="1" fillId="0" borderId="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justify" vertical="center"/>
    </xf>
    <xf numFmtId="0" fontId="1" fillId="0" borderId="1" xfId="0" applyFont="1" applyFill="1" applyBorder="1" applyAlignment="1">
      <alignment horizontal="justify" vertical="center" wrapText="1"/>
    </xf>
    <xf numFmtId="0" fontId="1" fillId="0" borderId="7" xfId="0" applyFont="1" applyFill="1" applyBorder="1" applyAlignment="1">
      <alignment horizontal="justify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justify" vertical="center" wrapText="1"/>
    </xf>
    <xf numFmtId="0" fontId="1" fillId="0" borderId="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justify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justify" vertical="center" wrapText="1"/>
    </xf>
    <xf numFmtId="0" fontId="3" fillId="0" borderId="5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1" fillId="0" borderId="2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justify" vertical="center"/>
    </xf>
    <xf numFmtId="0" fontId="1" fillId="0" borderId="13" xfId="0" applyFont="1" applyFill="1" applyBorder="1" applyAlignment="1">
      <alignment horizontal="justify" vertical="center"/>
    </xf>
    <xf numFmtId="0" fontId="1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justify" vertical="center"/>
    </xf>
    <xf numFmtId="0" fontId="3" fillId="0" borderId="11" xfId="0" applyFont="1" applyBorder="1" applyAlignment="1">
      <alignment horizontal="center" vertical="center"/>
    </xf>
    <xf numFmtId="0" fontId="3" fillId="0" borderId="1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justify" vertical="center"/>
    </xf>
    <xf numFmtId="0" fontId="1" fillId="0" borderId="0" xfId="0" applyFont="1" applyFill="1" applyAlignment="1">
      <alignment horizontal="justify" vertical="center" wrapText="1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3" borderId="5" xfId="0" applyFont="1" applyFill="1" applyBorder="1" applyAlignment="1">
      <alignment horizontal="center"/>
    </xf>
    <xf numFmtId="0" fontId="0" fillId="0" borderId="0" xfId="0" applyFont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2"/>
  <sheetViews>
    <sheetView tabSelected="1" workbookViewId="0">
      <pane ySplit="2" topLeftCell="A3" activePane="bottomLeft" state="frozen"/>
      <selection/>
      <selection pane="bottomLeft" activeCell="C212" sqref="C212"/>
    </sheetView>
  </sheetViews>
  <sheetFormatPr defaultColWidth="9" defaultRowHeight="14"/>
  <cols>
    <col min="1" max="1" width="24.6363636363636" customWidth="1"/>
    <col min="2" max="2" width="36.5454545454545" customWidth="1"/>
    <col min="3" max="6" width="8.09090909090909" customWidth="1"/>
    <col min="7" max="8" width="10.3636363636364" customWidth="1"/>
  </cols>
  <sheetData>
    <row r="1" ht="15" spans="1:8">
      <c r="A1" s="4" t="s">
        <v>0</v>
      </c>
      <c r="B1" s="4" t="s">
        <v>1</v>
      </c>
      <c r="C1" s="4" t="s">
        <v>2</v>
      </c>
      <c r="D1" s="4" t="s">
        <v>3</v>
      </c>
      <c r="E1" s="4"/>
      <c r="F1" s="4"/>
      <c r="G1" s="4" t="s">
        <v>4</v>
      </c>
      <c r="H1" s="4"/>
    </row>
    <row r="2" ht="15" spans="1:8">
      <c r="A2" s="4"/>
      <c r="B2" s="4"/>
      <c r="C2" s="4"/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</row>
    <row r="3" spans="1:10">
      <c r="A3" s="56" t="s">
        <v>10</v>
      </c>
      <c r="B3" s="16" t="s">
        <v>11</v>
      </c>
      <c r="C3" s="8">
        <v>94</v>
      </c>
      <c r="D3" s="8">
        <v>49</v>
      </c>
      <c r="E3" s="8">
        <v>45</v>
      </c>
      <c r="F3" s="8">
        <v>0</v>
      </c>
      <c r="G3" s="8">
        <v>3</v>
      </c>
      <c r="H3" s="8">
        <v>91</v>
      </c>
      <c r="I3" s="64"/>
      <c r="J3" s="64"/>
    </row>
    <row r="4" spans="1:10">
      <c r="A4" s="56"/>
      <c r="B4" s="16" t="s">
        <v>12</v>
      </c>
      <c r="C4" s="11">
        <v>27</v>
      </c>
      <c r="D4" s="11">
        <v>0</v>
      </c>
      <c r="E4" s="11">
        <v>16</v>
      </c>
      <c r="F4" s="11">
        <v>11</v>
      </c>
      <c r="G4" s="11">
        <v>0</v>
      </c>
      <c r="H4" s="11">
        <v>27</v>
      </c>
      <c r="I4" s="64"/>
      <c r="J4" s="64"/>
    </row>
    <row r="5" spans="1:10">
      <c r="A5" s="56"/>
      <c r="B5" s="16" t="s">
        <v>13</v>
      </c>
      <c r="C5" s="11">
        <v>58</v>
      </c>
      <c r="D5" s="11">
        <v>34</v>
      </c>
      <c r="E5" s="11">
        <v>12</v>
      </c>
      <c r="F5" s="11">
        <v>12</v>
      </c>
      <c r="G5" s="11">
        <v>0</v>
      </c>
      <c r="H5" s="11">
        <v>58</v>
      </c>
      <c r="I5" s="64"/>
      <c r="J5" s="64"/>
    </row>
    <row r="6" spans="1:10">
      <c r="A6" s="56"/>
      <c r="B6" s="16" t="s">
        <v>14</v>
      </c>
      <c r="C6" s="11">
        <v>20</v>
      </c>
      <c r="D6" s="11">
        <v>0</v>
      </c>
      <c r="E6" s="11">
        <v>20</v>
      </c>
      <c r="F6" s="11">
        <v>0</v>
      </c>
      <c r="G6" s="11">
        <v>0</v>
      </c>
      <c r="H6" s="11">
        <v>20</v>
      </c>
      <c r="I6" s="64"/>
      <c r="J6" s="64"/>
    </row>
    <row r="7" spans="1:10">
      <c r="A7" s="56"/>
      <c r="B7" s="8" t="s">
        <v>15</v>
      </c>
      <c r="C7" s="11">
        <v>17</v>
      </c>
      <c r="D7" s="11">
        <v>0</v>
      </c>
      <c r="E7" s="11">
        <v>17</v>
      </c>
      <c r="F7" s="11">
        <v>0</v>
      </c>
      <c r="G7" s="11">
        <v>0</v>
      </c>
      <c r="H7" s="11">
        <v>17</v>
      </c>
      <c r="I7" s="64"/>
      <c r="J7" s="64"/>
    </row>
    <row r="8" spans="1:10">
      <c r="A8" s="56"/>
      <c r="B8" s="8" t="s">
        <v>16</v>
      </c>
      <c r="C8" s="11">
        <v>33</v>
      </c>
      <c r="D8" s="11">
        <v>23</v>
      </c>
      <c r="E8" s="11">
        <v>5</v>
      </c>
      <c r="F8" s="11">
        <v>5</v>
      </c>
      <c r="G8" s="11">
        <v>0</v>
      </c>
      <c r="H8" s="11">
        <v>33</v>
      </c>
      <c r="I8" s="64"/>
      <c r="J8" s="64"/>
    </row>
    <row r="9" spans="1:10">
      <c r="A9" s="56"/>
      <c r="B9" s="8" t="s">
        <v>17</v>
      </c>
      <c r="C9" s="11">
        <v>43</v>
      </c>
      <c r="D9" s="11">
        <v>0</v>
      </c>
      <c r="E9" s="11">
        <v>43</v>
      </c>
      <c r="F9" s="11">
        <v>0</v>
      </c>
      <c r="G9" s="11">
        <v>0</v>
      </c>
      <c r="H9" s="11">
        <v>43</v>
      </c>
      <c r="I9" s="64"/>
      <c r="J9" s="64"/>
    </row>
    <row r="10" spans="1:10">
      <c r="A10" s="56"/>
      <c r="B10" s="8" t="s">
        <v>18</v>
      </c>
      <c r="C10" s="11">
        <v>16</v>
      </c>
      <c r="D10" s="11">
        <v>0</v>
      </c>
      <c r="E10" s="11">
        <v>16</v>
      </c>
      <c r="F10" s="11">
        <v>0</v>
      </c>
      <c r="G10" s="11">
        <v>0</v>
      </c>
      <c r="H10" s="11">
        <v>16</v>
      </c>
      <c r="I10" s="64"/>
      <c r="J10" s="64"/>
    </row>
    <row r="11" spans="1:10">
      <c r="A11" s="56"/>
      <c r="B11" s="8" t="s">
        <v>19</v>
      </c>
      <c r="C11" s="11">
        <v>11</v>
      </c>
      <c r="D11" s="11">
        <v>0</v>
      </c>
      <c r="E11" s="11">
        <v>10</v>
      </c>
      <c r="F11" s="11">
        <v>1</v>
      </c>
      <c r="G11" s="11">
        <v>0</v>
      </c>
      <c r="H11" s="11">
        <v>11</v>
      </c>
      <c r="I11" s="64"/>
      <c r="J11" s="64"/>
    </row>
    <row r="12" spans="1:10">
      <c r="A12" s="56"/>
      <c r="B12" s="8" t="s">
        <v>20</v>
      </c>
      <c r="C12" s="11">
        <v>11</v>
      </c>
      <c r="D12" s="11">
        <v>0</v>
      </c>
      <c r="E12" s="11">
        <v>10</v>
      </c>
      <c r="F12" s="11">
        <v>1</v>
      </c>
      <c r="G12" s="11">
        <v>0</v>
      </c>
      <c r="H12" s="11">
        <v>11</v>
      </c>
      <c r="I12" s="64"/>
      <c r="J12" s="64"/>
    </row>
    <row r="13" spans="1:10">
      <c r="A13" s="56"/>
      <c r="B13" s="8" t="s">
        <v>21</v>
      </c>
      <c r="C13" s="11">
        <v>197</v>
      </c>
      <c r="D13" s="11">
        <v>98</v>
      </c>
      <c r="E13" s="11">
        <v>81</v>
      </c>
      <c r="F13" s="11">
        <v>18</v>
      </c>
      <c r="G13" s="11">
        <v>0</v>
      </c>
      <c r="H13" s="11">
        <v>197</v>
      </c>
      <c r="I13" s="64"/>
      <c r="J13" s="64"/>
    </row>
    <row r="14" spans="1:10">
      <c r="A14" s="56"/>
      <c r="B14" s="8" t="s">
        <v>22</v>
      </c>
      <c r="C14" s="11">
        <v>32</v>
      </c>
      <c r="D14" s="11">
        <v>32</v>
      </c>
      <c r="E14" s="11">
        <v>0</v>
      </c>
      <c r="F14" s="11">
        <v>0</v>
      </c>
      <c r="G14" s="51">
        <v>1</v>
      </c>
      <c r="H14" s="11">
        <v>31</v>
      </c>
      <c r="I14" s="64"/>
      <c r="J14" s="64"/>
    </row>
    <row r="15" spans="1:10">
      <c r="A15" s="16" t="s">
        <v>23</v>
      </c>
      <c r="B15" s="11" t="s">
        <v>24</v>
      </c>
      <c r="C15" s="16">
        <v>340</v>
      </c>
      <c r="D15" s="16">
        <v>98</v>
      </c>
      <c r="E15" s="16">
        <v>157</v>
      </c>
      <c r="F15" s="16">
        <v>85</v>
      </c>
      <c r="G15" s="16">
        <v>0</v>
      </c>
      <c r="H15" s="16">
        <v>340</v>
      </c>
      <c r="I15" s="64"/>
      <c r="J15" s="64"/>
    </row>
    <row r="16" spans="1:10">
      <c r="A16" s="16"/>
      <c r="B16" s="11" t="s">
        <v>25</v>
      </c>
      <c r="C16" s="16">
        <v>62</v>
      </c>
      <c r="D16" s="16">
        <v>62</v>
      </c>
      <c r="E16" s="16">
        <v>0</v>
      </c>
      <c r="F16" s="16">
        <v>0</v>
      </c>
      <c r="G16" s="16">
        <v>0</v>
      </c>
      <c r="H16" s="16">
        <v>62</v>
      </c>
      <c r="I16" s="64"/>
      <c r="J16" s="64"/>
    </row>
    <row r="17" spans="1:10">
      <c r="A17" s="57" t="s">
        <v>26</v>
      </c>
      <c r="B17" s="13" t="s">
        <v>27</v>
      </c>
      <c r="C17" s="31">
        <v>348</v>
      </c>
      <c r="D17" s="31">
        <v>88</v>
      </c>
      <c r="E17" s="31">
        <v>135</v>
      </c>
      <c r="F17" s="31">
        <v>125</v>
      </c>
      <c r="G17" s="31">
        <v>21</v>
      </c>
      <c r="H17" s="31">
        <v>327</v>
      </c>
      <c r="I17" s="64"/>
      <c r="J17" s="64"/>
    </row>
    <row r="18" spans="1:10">
      <c r="A18" s="58"/>
      <c r="B18" s="59" t="s">
        <v>28</v>
      </c>
      <c r="C18" s="33">
        <v>176</v>
      </c>
      <c r="D18" s="33">
        <v>0</v>
      </c>
      <c r="E18" s="33">
        <v>176</v>
      </c>
      <c r="F18" s="33">
        <v>0</v>
      </c>
      <c r="G18" s="33">
        <v>3</v>
      </c>
      <c r="H18" s="33">
        <v>173</v>
      </c>
      <c r="I18" s="64"/>
      <c r="J18" s="64"/>
    </row>
    <row r="19" spans="1:10">
      <c r="A19" s="58"/>
      <c r="B19" s="59" t="s">
        <v>29</v>
      </c>
      <c r="C19" s="33">
        <v>55</v>
      </c>
      <c r="D19" s="33">
        <v>55</v>
      </c>
      <c r="E19" s="33">
        <v>0</v>
      </c>
      <c r="F19" s="33">
        <v>0</v>
      </c>
      <c r="G19" s="33">
        <v>3</v>
      </c>
      <c r="H19" s="33">
        <v>52</v>
      </c>
      <c r="I19" s="64"/>
      <c r="J19" s="64"/>
    </row>
    <row r="20" spans="1:10">
      <c r="A20" s="58"/>
      <c r="B20" s="59" t="s">
        <v>30</v>
      </c>
      <c r="C20" s="33">
        <v>53</v>
      </c>
      <c r="D20" s="33">
        <v>53</v>
      </c>
      <c r="E20" s="33">
        <v>0</v>
      </c>
      <c r="F20" s="33">
        <v>0</v>
      </c>
      <c r="G20" s="33">
        <v>7</v>
      </c>
      <c r="H20" s="33">
        <v>46</v>
      </c>
      <c r="I20" s="64"/>
      <c r="J20" s="64"/>
    </row>
    <row r="21" spans="1:10">
      <c r="A21" s="58"/>
      <c r="B21" s="59" t="s">
        <v>31</v>
      </c>
      <c r="C21" s="33">
        <v>48</v>
      </c>
      <c r="D21" s="33">
        <v>48</v>
      </c>
      <c r="E21" s="33">
        <v>0</v>
      </c>
      <c r="F21" s="33">
        <v>0</v>
      </c>
      <c r="G21" s="33">
        <v>7</v>
      </c>
      <c r="H21" s="33">
        <v>41</v>
      </c>
      <c r="I21" s="64"/>
      <c r="J21" s="64"/>
    </row>
    <row r="22" spans="1:10">
      <c r="A22" s="58"/>
      <c r="B22" s="33" t="s">
        <v>32</v>
      </c>
      <c r="C22" s="33">
        <v>41</v>
      </c>
      <c r="D22" s="33">
        <v>41</v>
      </c>
      <c r="E22" s="33">
        <v>0</v>
      </c>
      <c r="F22" s="33">
        <v>0</v>
      </c>
      <c r="G22" s="33">
        <v>0</v>
      </c>
      <c r="H22" s="33">
        <v>41</v>
      </c>
      <c r="I22" s="64"/>
      <c r="J22" s="64"/>
    </row>
    <row r="23" spans="1:10">
      <c r="A23" s="58"/>
      <c r="B23" s="33" t="s">
        <v>33</v>
      </c>
      <c r="C23" s="33">
        <v>12</v>
      </c>
      <c r="D23" s="33">
        <v>12</v>
      </c>
      <c r="E23" s="33">
        <v>0</v>
      </c>
      <c r="F23" s="33">
        <v>0</v>
      </c>
      <c r="G23" s="33">
        <v>0</v>
      </c>
      <c r="H23" s="33">
        <v>12</v>
      </c>
      <c r="I23" s="64"/>
      <c r="J23" s="64"/>
    </row>
    <row r="24" spans="1:10">
      <c r="A24" s="58"/>
      <c r="B24" s="33" t="s">
        <v>34</v>
      </c>
      <c r="C24" s="33">
        <v>28</v>
      </c>
      <c r="D24" s="33">
        <v>28</v>
      </c>
      <c r="E24" s="33">
        <v>0</v>
      </c>
      <c r="F24" s="33">
        <v>0</v>
      </c>
      <c r="G24" s="33">
        <v>1</v>
      </c>
      <c r="H24" s="33">
        <v>27</v>
      </c>
      <c r="I24" s="64"/>
      <c r="J24" s="64"/>
    </row>
    <row r="25" spans="1:10">
      <c r="A25" s="60"/>
      <c r="B25" s="33" t="s">
        <v>35</v>
      </c>
      <c r="C25" s="33">
        <v>19</v>
      </c>
      <c r="D25" s="33">
        <v>19</v>
      </c>
      <c r="E25" s="33">
        <v>0</v>
      </c>
      <c r="F25" s="33">
        <v>0</v>
      </c>
      <c r="G25" s="33">
        <v>1</v>
      </c>
      <c r="H25" s="33">
        <v>18</v>
      </c>
      <c r="I25" s="64"/>
      <c r="J25" s="64"/>
    </row>
    <row r="26" spans="1:10">
      <c r="A26" s="6" t="s">
        <v>36</v>
      </c>
      <c r="B26" s="59" t="s">
        <v>37</v>
      </c>
      <c r="C26" s="33">
        <v>477</v>
      </c>
      <c r="D26" s="59">
        <v>175</v>
      </c>
      <c r="E26" s="33">
        <v>226</v>
      </c>
      <c r="F26" s="33">
        <v>76</v>
      </c>
      <c r="G26" s="33">
        <v>15</v>
      </c>
      <c r="H26" s="33">
        <v>462</v>
      </c>
      <c r="I26" s="64"/>
      <c r="J26" s="64"/>
    </row>
    <row r="27" spans="1:10">
      <c r="A27" s="10"/>
      <c r="B27" s="13" t="s">
        <v>38</v>
      </c>
      <c r="C27" s="31">
        <v>64</v>
      </c>
      <c r="D27" s="13">
        <v>64</v>
      </c>
      <c r="E27" s="31">
        <v>0</v>
      </c>
      <c r="F27" s="31">
        <v>0</v>
      </c>
      <c r="G27" s="31">
        <v>0</v>
      </c>
      <c r="H27" s="31">
        <v>64</v>
      </c>
      <c r="I27" s="64"/>
      <c r="J27" s="64"/>
    </row>
    <row r="28" spans="1:10">
      <c r="A28" s="10"/>
      <c r="B28" s="13" t="s">
        <v>39</v>
      </c>
      <c r="C28" s="31">
        <v>27</v>
      </c>
      <c r="D28" s="13">
        <v>27</v>
      </c>
      <c r="E28" s="31">
        <v>0</v>
      </c>
      <c r="F28" s="31">
        <v>0</v>
      </c>
      <c r="G28" s="31">
        <v>0</v>
      </c>
      <c r="H28" s="31">
        <v>27</v>
      </c>
      <c r="I28" s="64"/>
      <c r="J28" s="64"/>
    </row>
    <row r="29" spans="1:10">
      <c r="A29" s="10"/>
      <c r="B29" s="13" t="s">
        <v>40</v>
      </c>
      <c r="C29" s="31">
        <v>91</v>
      </c>
      <c r="D29" s="13">
        <v>54</v>
      </c>
      <c r="E29" s="31">
        <v>27</v>
      </c>
      <c r="F29" s="31">
        <v>10</v>
      </c>
      <c r="G29" s="31">
        <v>3</v>
      </c>
      <c r="H29" s="31">
        <v>88</v>
      </c>
      <c r="I29" s="64"/>
      <c r="J29" s="64"/>
    </row>
    <row r="30" spans="1:10">
      <c r="A30" s="10"/>
      <c r="B30" s="31" t="s">
        <v>41</v>
      </c>
      <c r="C30" s="31">
        <v>45</v>
      </c>
      <c r="D30" s="13">
        <v>45</v>
      </c>
      <c r="E30" s="31">
        <v>0</v>
      </c>
      <c r="F30" s="31">
        <v>0</v>
      </c>
      <c r="G30" s="31">
        <v>2</v>
      </c>
      <c r="H30" s="31">
        <v>43</v>
      </c>
      <c r="I30" s="64"/>
      <c r="J30" s="64"/>
    </row>
    <row r="31" spans="1:10">
      <c r="A31" s="10"/>
      <c r="B31" s="31" t="s">
        <v>42</v>
      </c>
      <c r="C31" s="31">
        <v>36</v>
      </c>
      <c r="D31" s="13">
        <v>36</v>
      </c>
      <c r="E31" s="31">
        <v>0</v>
      </c>
      <c r="F31" s="31">
        <v>0</v>
      </c>
      <c r="G31" s="31">
        <v>7</v>
      </c>
      <c r="H31" s="31">
        <v>29</v>
      </c>
      <c r="I31" s="64"/>
      <c r="J31" s="64"/>
    </row>
    <row r="32" spans="1:10">
      <c r="A32" s="29"/>
      <c r="B32" s="31" t="s">
        <v>43</v>
      </c>
      <c r="C32" s="31">
        <v>19</v>
      </c>
      <c r="D32" s="31">
        <v>0</v>
      </c>
      <c r="E32" s="31">
        <v>19</v>
      </c>
      <c r="F32" s="31">
        <v>0</v>
      </c>
      <c r="G32" s="31">
        <v>3</v>
      </c>
      <c r="H32" s="31">
        <v>16</v>
      </c>
      <c r="I32" s="64"/>
      <c r="J32" s="64"/>
    </row>
    <row r="33" spans="1:10">
      <c r="A33" s="61" t="s">
        <v>44</v>
      </c>
      <c r="B33" s="59" t="s">
        <v>45</v>
      </c>
      <c r="C33" s="33">
        <v>102</v>
      </c>
      <c r="D33" s="33">
        <v>102</v>
      </c>
      <c r="E33" s="33">
        <v>0</v>
      </c>
      <c r="F33" s="33">
        <v>0</v>
      </c>
      <c r="G33" s="33">
        <v>2</v>
      </c>
      <c r="H33" s="33">
        <v>100</v>
      </c>
      <c r="I33" s="64"/>
      <c r="J33" s="64"/>
    </row>
    <row r="34" spans="1:10">
      <c r="A34" s="61"/>
      <c r="B34" s="59" t="s">
        <v>46</v>
      </c>
      <c r="C34" s="33">
        <v>33</v>
      </c>
      <c r="D34" s="33">
        <v>33</v>
      </c>
      <c r="E34" s="33">
        <v>0</v>
      </c>
      <c r="F34" s="33">
        <v>0</v>
      </c>
      <c r="G34" s="33">
        <v>1</v>
      </c>
      <c r="H34" s="33">
        <v>32</v>
      </c>
      <c r="I34" s="64"/>
      <c r="J34" s="64"/>
    </row>
    <row r="35" spans="1:10">
      <c r="A35" s="61"/>
      <c r="B35" s="59" t="s">
        <v>47</v>
      </c>
      <c r="C35" s="33">
        <v>121</v>
      </c>
      <c r="D35" s="33">
        <v>76</v>
      </c>
      <c r="E35" s="33">
        <v>45</v>
      </c>
      <c r="F35" s="33">
        <v>0</v>
      </c>
      <c r="G35" s="33">
        <v>2</v>
      </c>
      <c r="H35" s="33">
        <v>119</v>
      </c>
      <c r="I35" s="64"/>
      <c r="J35" s="64"/>
    </row>
    <row r="36" spans="1:10">
      <c r="A36" s="61"/>
      <c r="B36" s="59" t="s">
        <v>48</v>
      </c>
      <c r="C36" s="33">
        <v>21</v>
      </c>
      <c r="D36" s="33">
        <v>21</v>
      </c>
      <c r="E36" s="33">
        <v>0</v>
      </c>
      <c r="F36" s="33">
        <v>0</v>
      </c>
      <c r="G36" s="33">
        <v>0</v>
      </c>
      <c r="H36" s="33">
        <v>21</v>
      </c>
      <c r="I36" s="64"/>
      <c r="J36" s="64"/>
    </row>
    <row r="37" spans="1:10">
      <c r="A37" s="61"/>
      <c r="B37" s="59" t="s">
        <v>49</v>
      </c>
      <c r="C37" s="33">
        <v>46</v>
      </c>
      <c r="D37" s="33">
        <v>0</v>
      </c>
      <c r="E37" s="33">
        <v>32</v>
      </c>
      <c r="F37" s="33">
        <v>14</v>
      </c>
      <c r="G37" s="33">
        <v>1</v>
      </c>
      <c r="H37" s="33">
        <v>45</v>
      </c>
      <c r="I37" s="64"/>
      <c r="J37" s="64"/>
    </row>
    <row r="38" spans="1:10">
      <c r="A38" s="61"/>
      <c r="B38" s="59" t="s">
        <v>50</v>
      </c>
      <c r="C38" s="33">
        <v>48</v>
      </c>
      <c r="D38" s="33">
        <v>0</v>
      </c>
      <c r="E38" s="33">
        <v>48</v>
      </c>
      <c r="F38" s="33">
        <v>0</v>
      </c>
      <c r="G38" s="33">
        <v>0</v>
      </c>
      <c r="H38" s="33">
        <v>48</v>
      </c>
      <c r="I38" s="64"/>
      <c r="J38" s="64"/>
    </row>
    <row r="39" spans="1:10">
      <c r="A39" s="61"/>
      <c r="B39" s="59" t="s">
        <v>51</v>
      </c>
      <c r="C39" s="33">
        <v>55</v>
      </c>
      <c r="D39" s="33">
        <v>0</v>
      </c>
      <c r="E39" s="33">
        <v>34</v>
      </c>
      <c r="F39" s="33">
        <v>21</v>
      </c>
      <c r="G39" s="33">
        <v>0</v>
      </c>
      <c r="H39" s="33">
        <v>55</v>
      </c>
      <c r="I39" s="64"/>
      <c r="J39" s="64"/>
    </row>
    <row r="40" spans="1:10">
      <c r="A40" s="34" t="s">
        <v>52</v>
      </c>
      <c r="B40" s="59" t="s">
        <v>53</v>
      </c>
      <c r="C40" s="59">
        <v>169</v>
      </c>
      <c r="D40" s="59">
        <v>169</v>
      </c>
      <c r="E40" s="59">
        <v>0</v>
      </c>
      <c r="F40" s="59">
        <v>0</v>
      </c>
      <c r="G40" s="59">
        <v>10</v>
      </c>
      <c r="H40" s="59">
        <v>159</v>
      </c>
      <c r="I40" s="64"/>
      <c r="J40" s="64"/>
    </row>
    <row r="41" spans="1:10">
      <c r="A41" s="21"/>
      <c r="B41" s="59" t="s">
        <v>54</v>
      </c>
      <c r="C41" s="59">
        <v>53</v>
      </c>
      <c r="D41" s="59">
        <v>53</v>
      </c>
      <c r="E41" s="59">
        <v>0</v>
      </c>
      <c r="F41" s="59">
        <v>0</v>
      </c>
      <c r="G41" s="59">
        <v>7</v>
      </c>
      <c r="H41" s="59">
        <v>46</v>
      </c>
      <c r="I41" s="64"/>
      <c r="J41" s="64"/>
    </row>
    <row r="42" spans="1:10">
      <c r="A42" s="21"/>
      <c r="B42" s="59" t="s">
        <v>55</v>
      </c>
      <c r="C42" s="59">
        <v>48</v>
      </c>
      <c r="D42" s="59">
        <v>48</v>
      </c>
      <c r="E42" s="59">
        <v>0</v>
      </c>
      <c r="F42" s="59">
        <v>0</v>
      </c>
      <c r="G42" s="59">
        <v>1</v>
      </c>
      <c r="H42" s="59">
        <v>47</v>
      </c>
      <c r="I42" s="64"/>
      <c r="J42" s="64"/>
    </row>
    <row r="43" spans="1:10">
      <c r="A43" s="21"/>
      <c r="B43" s="59" t="s">
        <v>56</v>
      </c>
      <c r="C43" s="59">
        <v>32</v>
      </c>
      <c r="D43" s="59">
        <v>0</v>
      </c>
      <c r="E43" s="59">
        <v>22</v>
      </c>
      <c r="F43" s="59">
        <v>10</v>
      </c>
      <c r="G43" s="59">
        <v>1</v>
      </c>
      <c r="H43" s="59">
        <v>31</v>
      </c>
      <c r="I43" s="64"/>
      <c r="J43" s="64"/>
    </row>
    <row r="44" spans="1:10">
      <c r="A44" s="21"/>
      <c r="B44" s="59" t="s">
        <v>57</v>
      </c>
      <c r="C44" s="59">
        <v>57</v>
      </c>
      <c r="D44" s="59">
        <v>0</v>
      </c>
      <c r="E44" s="59">
        <v>57</v>
      </c>
      <c r="F44" s="59">
        <v>0</v>
      </c>
      <c r="G44" s="59">
        <v>3</v>
      </c>
      <c r="H44" s="59">
        <v>54</v>
      </c>
      <c r="I44" s="64"/>
      <c r="J44" s="64"/>
    </row>
    <row r="45" spans="1:10">
      <c r="A45" s="21"/>
      <c r="B45" s="59" t="s">
        <v>58</v>
      </c>
      <c r="C45" s="59">
        <v>18</v>
      </c>
      <c r="D45" s="59">
        <v>0</v>
      </c>
      <c r="E45" s="59">
        <v>13</v>
      </c>
      <c r="F45" s="59">
        <v>5</v>
      </c>
      <c r="G45" s="59">
        <v>0</v>
      </c>
      <c r="H45" s="59">
        <v>18</v>
      </c>
      <c r="I45" s="64"/>
      <c r="J45" s="64"/>
    </row>
    <row r="46" spans="1:10">
      <c r="A46" s="35"/>
      <c r="B46" s="59" t="s">
        <v>59</v>
      </c>
      <c r="C46" s="59">
        <v>28</v>
      </c>
      <c r="D46" s="59">
        <v>0</v>
      </c>
      <c r="E46" s="59">
        <v>28</v>
      </c>
      <c r="F46" s="59">
        <v>0</v>
      </c>
      <c r="G46" s="59">
        <v>1</v>
      </c>
      <c r="H46" s="59">
        <v>27</v>
      </c>
      <c r="I46" s="64"/>
      <c r="J46" s="64"/>
    </row>
    <row r="47" spans="1:10">
      <c r="A47" s="61" t="s">
        <v>60</v>
      </c>
      <c r="B47" s="59" t="s">
        <v>61</v>
      </c>
      <c r="C47" s="33">
        <v>2</v>
      </c>
      <c r="D47" s="33">
        <v>0</v>
      </c>
      <c r="E47" s="33">
        <v>2</v>
      </c>
      <c r="F47" s="33">
        <v>0</v>
      </c>
      <c r="G47" s="33">
        <v>0</v>
      </c>
      <c r="H47" s="33">
        <v>2</v>
      </c>
      <c r="I47" s="64"/>
      <c r="J47" s="64"/>
    </row>
    <row r="48" spans="1:10">
      <c r="A48" s="61"/>
      <c r="B48" s="59" t="s">
        <v>62</v>
      </c>
      <c r="C48" s="33">
        <v>4</v>
      </c>
      <c r="D48" s="33">
        <v>0</v>
      </c>
      <c r="E48" s="33">
        <v>3</v>
      </c>
      <c r="F48" s="33">
        <v>1</v>
      </c>
      <c r="G48" s="33">
        <v>0</v>
      </c>
      <c r="H48" s="33">
        <v>4</v>
      </c>
      <c r="I48" s="64"/>
      <c r="J48" s="64"/>
    </row>
    <row r="49" spans="1:10">
      <c r="A49" s="61"/>
      <c r="B49" s="59" t="s">
        <v>63</v>
      </c>
      <c r="C49" s="33">
        <v>34</v>
      </c>
      <c r="D49" s="62">
        <v>0</v>
      </c>
      <c r="E49" s="33">
        <v>34</v>
      </c>
      <c r="F49" s="33">
        <v>0</v>
      </c>
      <c r="G49" s="33">
        <v>0</v>
      </c>
      <c r="H49" s="33">
        <v>34</v>
      </c>
      <c r="I49" s="64"/>
      <c r="J49" s="64"/>
    </row>
    <row r="50" spans="1:10">
      <c r="A50" s="61"/>
      <c r="B50" s="59" t="s">
        <v>64</v>
      </c>
      <c r="C50" s="33">
        <v>10</v>
      </c>
      <c r="D50" s="33">
        <v>0</v>
      </c>
      <c r="E50" s="33">
        <v>10</v>
      </c>
      <c r="F50" s="33">
        <v>0</v>
      </c>
      <c r="G50" s="33">
        <v>0</v>
      </c>
      <c r="H50" s="33">
        <v>10</v>
      </c>
      <c r="I50" s="64"/>
      <c r="J50" s="64"/>
    </row>
    <row r="51" spans="1:10">
      <c r="A51" s="61"/>
      <c r="B51" s="33" t="s">
        <v>56</v>
      </c>
      <c r="C51" s="33">
        <v>21</v>
      </c>
      <c r="D51" s="33">
        <v>0</v>
      </c>
      <c r="E51" s="33">
        <v>20</v>
      </c>
      <c r="F51" s="33">
        <v>1</v>
      </c>
      <c r="G51" s="33">
        <v>0</v>
      </c>
      <c r="H51" s="33">
        <v>21</v>
      </c>
      <c r="I51" s="64"/>
      <c r="J51" s="64"/>
    </row>
    <row r="52" spans="1:10">
      <c r="A52" s="61"/>
      <c r="B52" s="63" t="s">
        <v>65</v>
      </c>
      <c r="C52" s="63">
        <v>98</v>
      </c>
      <c r="D52" s="63">
        <v>98</v>
      </c>
      <c r="E52" s="63">
        <v>0</v>
      </c>
      <c r="F52" s="63">
        <v>0</v>
      </c>
      <c r="G52" s="63">
        <v>8</v>
      </c>
      <c r="H52" s="63">
        <v>90</v>
      </c>
      <c r="I52" s="64"/>
      <c r="J52" s="64"/>
    </row>
    <row r="53" spans="1:10">
      <c r="A53" s="57" t="s">
        <v>66</v>
      </c>
      <c r="B53" s="59" t="s">
        <v>62</v>
      </c>
      <c r="C53" s="33">
        <v>215</v>
      </c>
      <c r="D53" s="33">
        <v>128</v>
      </c>
      <c r="E53" s="33">
        <v>48</v>
      </c>
      <c r="F53" s="33">
        <v>39</v>
      </c>
      <c r="G53" s="33">
        <v>23</v>
      </c>
      <c r="H53" s="33">
        <v>192</v>
      </c>
      <c r="I53" s="64"/>
      <c r="J53" s="64"/>
    </row>
    <row r="54" spans="1:10">
      <c r="A54" s="58"/>
      <c r="B54" s="59" t="s">
        <v>67</v>
      </c>
      <c r="C54" s="33">
        <v>61</v>
      </c>
      <c r="D54" s="33">
        <v>61</v>
      </c>
      <c r="E54" s="33">
        <v>0</v>
      </c>
      <c r="F54" s="33">
        <v>0</v>
      </c>
      <c r="G54" s="33">
        <v>8</v>
      </c>
      <c r="H54" s="33">
        <v>53</v>
      </c>
      <c r="I54" s="64"/>
      <c r="J54" s="64"/>
    </row>
    <row r="55" spans="1:10">
      <c r="A55" s="58"/>
      <c r="B55" s="59" t="s">
        <v>68</v>
      </c>
      <c r="C55" s="33">
        <v>63</v>
      </c>
      <c r="D55" s="33">
        <v>63</v>
      </c>
      <c r="E55" s="33">
        <v>0</v>
      </c>
      <c r="F55" s="33">
        <v>0</v>
      </c>
      <c r="G55" s="33">
        <v>2</v>
      </c>
      <c r="H55" s="33">
        <v>61</v>
      </c>
      <c r="I55" s="64"/>
      <c r="J55" s="64"/>
    </row>
    <row r="56" spans="1:10">
      <c r="A56" s="58"/>
      <c r="B56" s="59" t="s">
        <v>69</v>
      </c>
      <c r="C56" s="33">
        <v>174</v>
      </c>
      <c r="D56" s="33">
        <v>128</v>
      </c>
      <c r="E56" s="33">
        <v>46</v>
      </c>
      <c r="F56" s="33">
        <v>0</v>
      </c>
      <c r="G56" s="33">
        <v>16</v>
      </c>
      <c r="H56" s="33">
        <v>158</v>
      </c>
      <c r="I56" s="64"/>
      <c r="J56" s="64"/>
    </row>
    <row r="57" spans="1:10">
      <c r="A57" s="58"/>
      <c r="B57" s="33" t="s">
        <v>70</v>
      </c>
      <c r="C57" s="33">
        <v>66</v>
      </c>
      <c r="D57" s="33">
        <v>0</v>
      </c>
      <c r="E57" s="33">
        <v>66</v>
      </c>
      <c r="F57" s="33">
        <v>0</v>
      </c>
      <c r="G57" s="33">
        <v>4</v>
      </c>
      <c r="H57" s="33">
        <v>62</v>
      </c>
      <c r="I57" s="64"/>
      <c r="J57" s="64"/>
    </row>
    <row r="58" spans="1:10">
      <c r="A58" s="60"/>
      <c r="B58" s="33" t="s">
        <v>71</v>
      </c>
      <c r="C58" s="33">
        <v>62</v>
      </c>
      <c r="D58" s="33">
        <v>0</v>
      </c>
      <c r="E58" s="33">
        <v>33</v>
      </c>
      <c r="F58" s="33">
        <v>29</v>
      </c>
      <c r="G58" s="33">
        <v>3</v>
      </c>
      <c r="H58" s="33">
        <v>59</v>
      </c>
      <c r="I58" s="64"/>
      <c r="J58" s="64"/>
    </row>
    <row r="59" spans="1:10">
      <c r="A59" s="16" t="s">
        <v>72</v>
      </c>
      <c r="B59" s="59" t="s">
        <v>73</v>
      </c>
      <c r="C59" s="33">
        <v>2</v>
      </c>
      <c r="D59" s="33">
        <v>2</v>
      </c>
      <c r="E59" s="33">
        <v>0</v>
      </c>
      <c r="F59" s="33">
        <v>0</v>
      </c>
      <c r="G59" s="33">
        <v>0</v>
      </c>
      <c r="H59" s="33">
        <v>2</v>
      </c>
      <c r="I59" s="64"/>
      <c r="J59" s="64"/>
    </row>
    <row r="60" spans="1:10">
      <c r="A60" s="16"/>
      <c r="B60" s="59" t="s">
        <v>74</v>
      </c>
      <c r="C60" s="33">
        <v>14</v>
      </c>
      <c r="D60" s="33">
        <v>14</v>
      </c>
      <c r="E60" s="33">
        <v>0</v>
      </c>
      <c r="F60" s="33">
        <v>0</v>
      </c>
      <c r="G60" s="33">
        <v>3</v>
      </c>
      <c r="H60" s="33">
        <v>11</v>
      </c>
      <c r="I60" s="64"/>
      <c r="J60" s="64"/>
    </row>
    <row r="61" spans="1:10">
      <c r="A61" s="16"/>
      <c r="B61" s="59" t="s">
        <v>75</v>
      </c>
      <c r="C61" s="33">
        <v>7</v>
      </c>
      <c r="D61" s="33">
        <v>7</v>
      </c>
      <c r="E61" s="33">
        <v>0</v>
      </c>
      <c r="F61" s="33">
        <v>0</v>
      </c>
      <c r="G61" s="33">
        <v>1</v>
      </c>
      <c r="H61" s="33">
        <v>6</v>
      </c>
      <c r="I61" s="64"/>
      <c r="J61" s="64"/>
    </row>
    <row r="62" spans="1:10">
      <c r="A62" s="16"/>
      <c r="B62" s="59" t="s">
        <v>76</v>
      </c>
      <c r="C62" s="33">
        <v>4</v>
      </c>
      <c r="D62" s="33">
        <v>4</v>
      </c>
      <c r="E62" s="33">
        <v>0</v>
      </c>
      <c r="F62" s="33">
        <v>0</v>
      </c>
      <c r="G62" s="33">
        <v>1</v>
      </c>
      <c r="H62" s="33">
        <v>3</v>
      </c>
      <c r="I62" s="64"/>
      <c r="J62" s="64"/>
    </row>
    <row r="63" spans="1:10">
      <c r="A63" s="16"/>
      <c r="B63" s="59" t="s">
        <v>77</v>
      </c>
      <c r="C63" s="33">
        <v>1</v>
      </c>
      <c r="D63" s="33">
        <v>1</v>
      </c>
      <c r="E63" s="33">
        <v>0</v>
      </c>
      <c r="F63" s="33">
        <v>0</v>
      </c>
      <c r="G63" s="33">
        <v>0</v>
      </c>
      <c r="H63" s="33">
        <v>1</v>
      </c>
      <c r="I63" s="64"/>
      <c r="J63" s="64"/>
    </row>
    <row r="64" spans="1:10">
      <c r="A64" s="16"/>
      <c r="B64" s="59" t="s">
        <v>78</v>
      </c>
      <c r="C64" s="33">
        <v>1</v>
      </c>
      <c r="D64" s="33">
        <v>1</v>
      </c>
      <c r="E64" s="33">
        <v>0</v>
      </c>
      <c r="F64" s="33">
        <v>0</v>
      </c>
      <c r="G64" s="33">
        <v>0</v>
      </c>
      <c r="H64" s="33">
        <v>1</v>
      </c>
      <c r="I64" s="64"/>
      <c r="J64" s="64"/>
    </row>
    <row r="65" spans="1:10">
      <c r="A65" s="16"/>
      <c r="B65" s="59" t="s">
        <v>79</v>
      </c>
      <c r="C65" s="33">
        <v>33</v>
      </c>
      <c r="D65" s="33">
        <v>33</v>
      </c>
      <c r="E65" s="33">
        <v>0</v>
      </c>
      <c r="F65" s="33">
        <v>0</v>
      </c>
      <c r="G65" s="33">
        <v>1</v>
      </c>
      <c r="H65" s="33">
        <v>32</v>
      </c>
      <c r="I65" s="64"/>
      <c r="J65" s="64"/>
    </row>
    <row r="66" spans="1:10">
      <c r="A66" s="16"/>
      <c r="B66" s="59" t="s">
        <v>80</v>
      </c>
      <c r="C66" s="33">
        <v>4</v>
      </c>
      <c r="D66" s="33">
        <v>4</v>
      </c>
      <c r="E66" s="33">
        <v>0</v>
      </c>
      <c r="F66" s="33">
        <v>0</v>
      </c>
      <c r="G66" s="33">
        <v>1</v>
      </c>
      <c r="H66" s="33">
        <v>3</v>
      </c>
      <c r="I66" s="64"/>
      <c r="J66" s="64"/>
    </row>
    <row r="67" spans="1:10">
      <c r="A67" s="16"/>
      <c r="B67" s="59" t="s">
        <v>81</v>
      </c>
      <c r="C67" s="33">
        <v>2</v>
      </c>
      <c r="D67" s="33">
        <v>2</v>
      </c>
      <c r="E67" s="33">
        <v>0</v>
      </c>
      <c r="F67" s="33">
        <v>0</v>
      </c>
      <c r="G67" s="33">
        <v>0</v>
      </c>
      <c r="H67" s="33">
        <v>2</v>
      </c>
      <c r="I67" s="64"/>
      <c r="J67" s="64"/>
    </row>
    <row r="68" spans="1:10">
      <c r="A68" s="16"/>
      <c r="B68" s="59" t="s">
        <v>82</v>
      </c>
      <c r="C68" s="33">
        <v>1</v>
      </c>
      <c r="D68" s="33">
        <v>1</v>
      </c>
      <c r="E68" s="33">
        <v>0</v>
      </c>
      <c r="F68" s="33">
        <v>0</v>
      </c>
      <c r="G68" s="33">
        <v>0</v>
      </c>
      <c r="H68" s="33">
        <v>1</v>
      </c>
      <c r="I68" s="64"/>
      <c r="J68" s="64"/>
    </row>
    <row r="69" spans="1:10">
      <c r="A69" s="16"/>
      <c r="B69" s="59" t="s">
        <v>83</v>
      </c>
      <c r="C69" s="33">
        <v>3</v>
      </c>
      <c r="D69" s="33">
        <v>3</v>
      </c>
      <c r="E69" s="33">
        <v>0</v>
      </c>
      <c r="F69" s="33">
        <v>0</v>
      </c>
      <c r="G69" s="33">
        <v>0</v>
      </c>
      <c r="H69" s="33">
        <v>3</v>
      </c>
      <c r="I69" s="64"/>
      <c r="J69" s="64"/>
    </row>
    <row r="70" spans="1:10">
      <c r="A70" s="16"/>
      <c r="B70" s="59" t="s">
        <v>84</v>
      </c>
      <c r="C70" s="33">
        <v>1</v>
      </c>
      <c r="D70" s="33">
        <v>1</v>
      </c>
      <c r="E70" s="33">
        <v>0</v>
      </c>
      <c r="F70" s="33">
        <v>0</v>
      </c>
      <c r="G70" s="33">
        <v>1</v>
      </c>
      <c r="H70" s="33">
        <v>0</v>
      </c>
      <c r="I70" s="64"/>
      <c r="J70" s="64"/>
    </row>
    <row r="71" spans="1:10">
      <c r="A71" s="16"/>
      <c r="B71" s="59" t="s">
        <v>85</v>
      </c>
      <c r="C71" s="33">
        <v>2</v>
      </c>
      <c r="D71" s="33">
        <v>2</v>
      </c>
      <c r="E71" s="33">
        <v>0</v>
      </c>
      <c r="F71" s="33">
        <v>0</v>
      </c>
      <c r="G71" s="33">
        <v>0</v>
      </c>
      <c r="H71" s="33">
        <v>2</v>
      </c>
      <c r="I71" s="64"/>
      <c r="J71" s="64"/>
    </row>
    <row r="72" spans="1:10">
      <c r="A72" s="16"/>
      <c r="B72" s="59" t="s">
        <v>86</v>
      </c>
      <c r="C72" s="33">
        <v>4</v>
      </c>
      <c r="D72" s="33">
        <v>4</v>
      </c>
      <c r="E72" s="33">
        <v>0</v>
      </c>
      <c r="F72" s="33">
        <v>0</v>
      </c>
      <c r="G72" s="33">
        <v>0</v>
      </c>
      <c r="H72" s="33">
        <v>4</v>
      </c>
      <c r="I72" s="64"/>
      <c r="J72" s="64"/>
    </row>
    <row r="73" spans="1:10">
      <c r="A73" s="16"/>
      <c r="B73" s="59" t="s">
        <v>87</v>
      </c>
      <c r="C73" s="33">
        <v>7</v>
      </c>
      <c r="D73" s="33">
        <v>7</v>
      </c>
      <c r="E73" s="33">
        <v>0</v>
      </c>
      <c r="F73" s="33">
        <v>0</v>
      </c>
      <c r="G73" s="33">
        <v>2</v>
      </c>
      <c r="H73" s="33">
        <v>5</v>
      </c>
      <c r="I73" s="64"/>
      <c r="J73" s="64"/>
    </row>
    <row r="74" spans="1:10">
      <c r="A74" s="16"/>
      <c r="B74" s="59" t="s">
        <v>88</v>
      </c>
      <c r="C74" s="33">
        <v>3</v>
      </c>
      <c r="D74" s="33">
        <v>3</v>
      </c>
      <c r="E74" s="33">
        <v>0</v>
      </c>
      <c r="F74" s="33">
        <v>0</v>
      </c>
      <c r="G74" s="33">
        <v>0</v>
      </c>
      <c r="H74" s="33">
        <v>3</v>
      </c>
      <c r="I74" s="64"/>
      <c r="J74" s="64"/>
    </row>
    <row r="75" spans="1:10">
      <c r="A75" s="16"/>
      <c r="B75" s="59" t="s">
        <v>89</v>
      </c>
      <c r="C75" s="33">
        <v>1</v>
      </c>
      <c r="D75" s="33">
        <v>1</v>
      </c>
      <c r="E75" s="33">
        <v>0</v>
      </c>
      <c r="F75" s="33">
        <v>0</v>
      </c>
      <c r="G75" s="33">
        <v>0</v>
      </c>
      <c r="H75" s="33">
        <v>1</v>
      </c>
      <c r="I75" s="64"/>
      <c r="J75" s="64"/>
    </row>
    <row r="76" spans="1:10">
      <c r="A76" s="16"/>
      <c r="B76" s="59" t="s">
        <v>90</v>
      </c>
      <c r="C76" s="33">
        <v>47</v>
      </c>
      <c r="D76" s="33">
        <v>47</v>
      </c>
      <c r="E76" s="33">
        <v>0</v>
      </c>
      <c r="F76" s="33">
        <v>0</v>
      </c>
      <c r="G76" s="33">
        <v>4</v>
      </c>
      <c r="H76" s="33">
        <v>43</v>
      </c>
      <c r="I76" s="64"/>
      <c r="J76" s="64"/>
    </row>
    <row r="77" s="54" customFormat="1" spans="1:10">
      <c r="A77" s="16"/>
      <c r="B77" s="13" t="s">
        <v>91</v>
      </c>
      <c r="C77" s="31">
        <v>50</v>
      </c>
      <c r="D77" s="31">
        <v>50</v>
      </c>
      <c r="E77" s="31">
        <v>0</v>
      </c>
      <c r="F77" s="31">
        <v>0</v>
      </c>
      <c r="G77" s="31">
        <v>3</v>
      </c>
      <c r="H77" s="31">
        <v>47</v>
      </c>
      <c r="I77" s="65"/>
      <c r="J77" s="65"/>
    </row>
    <row r="78" spans="1:10">
      <c r="A78" s="16"/>
      <c r="B78" s="59" t="s">
        <v>92</v>
      </c>
      <c r="C78" s="33">
        <v>45</v>
      </c>
      <c r="D78" s="33">
        <v>45</v>
      </c>
      <c r="E78" s="33">
        <v>0</v>
      </c>
      <c r="F78" s="33">
        <v>0</v>
      </c>
      <c r="G78" s="33">
        <v>6</v>
      </c>
      <c r="H78" s="33">
        <v>39</v>
      </c>
      <c r="I78" s="64"/>
      <c r="J78" s="64"/>
    </row>
    <row r="79" spans="1:10">
      <c r="A79" s="16"/>
      <c r="B79" s="59" t="s">
        <v>93</v>
      </c>
      <c r="C79" s="33">
        <v>82</v>
      </c>
      <c r="D79" s="33">
        <v>82</v>
      </c>
      <c r="E79" s="33">
        <v>0</v>
      </c>
      <c r="F79" s="33">
        <v>0</v>
      </c>
      <c r="G79" s="33">
        <v>5</v>
      </c>
      <c r="H79" s="33">
        <v>77</v>
      </c>
      <c r="I79" s="64"/>
      <c r="J79" s="64"/>
    </row>
    <row r="80" spans="1:10">
      <c r="A80" s="16"/>
      <c r="B80" s="59" t="s">
        <v>94</v>
      </c>
      <c r="C80" s="33">
        <v>31</v>
      </c>
      <c r="D80" s="33">
        <v>31</v>
      </c>
      <c r="E80" s="33">
        <v>0</v>
      </c>
      <c r="F80" s="33">
        <v>0</v>
      </c>
      <c r="G80" s="33">
        <v>1</v>
      </c>
      <c r="H80" s="33">
        <v>30</v>
      </c>
      <c r="I80" s="64"/>
      <c r="J80" s="64"/>
    </row>
    <row r="81" spans="1:10">
      <c r="A81" s="16"/>
      <c r="B81" s="59" t="s">
        <v>95</v>
      </c>
      <c r="C81" s="33">
        <v>49</v>
      </c>
      <c r="D81" s="33">
        <v>0</v>
      </c>
      <c r="E81" s="33">
        <v>49</v>
      </c>
      <c r="F81" s="33">
        <v>0</v>
      </c>
      <c r="G81" s="33">
        <v>1</v>
      </c>
      <c r="H81" s="33">
        <v>48</v>
      </c>
      <c r="I81" s="64"/>
      <c r="J81" s="64"/>
    </row>
    <row r="82" spans="1:10">
      <c r="A82" s="16"/>
      <c r="B82" s="59" t="s">
        <v>96</v>
      </c>
      <c r="C82" s="33">
        <v>88</v>
      </c>
      <c r="D82" s="33">
        <v>0</v>
      </c>
      <c r="E82" s="33">
        <v>58</v>
      </c>
      <c r="F82" s="33">
        <v>30</v>
      </c>
      <c r="G82" s="33">
        <v>1</v>
      </c>
      <c r="H82" s="33">
        <v>87</v>
      </c>
      <c r="I82" s="64"/>
      <c r="J82" s="64"/>
    </row>
    <row r="83" spans="1:10">
      <c r="A83" s="16"/>
      <c r="B83" s="59" t="s">
        <v>97</v>
      </c>
      <c r="C83" s="33">
        <v>13</v>
      </c>
      <c r="D83" s="33">
        <v>0</v>
      </c>
      <c r="E83" s="33">
        <v>11</v>
      </c>
      <c r="F83" s="33">
        <v>2</v>
      </c>
      <c r="G83" s="33">
        <v>2</v>
      </c>
      <c r="H83" s="33">
        <v>11</v>
      </c>
      <c r="I83" s="64"/>
      <c r="J83" s="64"/>
    </row>
    <row r="84" spans="1:10">
      <c r="A84" s="16"/>
      <c r="B84" s="59" t="s">
        <v>98</v>
      </c>
      <c r="C84" s="33">
        <v>12</v>
      </c>
      <c r="D84" s="33">
        <v>0</v>
      </c>
      <c r="E84" s="33">
        <v>0</v>
      </c>
      <c r="F84" s="33">
        <v>12</v>
      </c>
      <c r="G84" s="33">
        <v>2</v>
      </c>
      <c r="H84" s="33">
        <v>10</v>
      </c>
      <c r="I84" s="64"/>
      <c r="J84" s="64"/>
    </row>
    <row r="85" spans="1:10">
      <c r="A85" s="16"/>
      <c r="B85" s="59" t="s">
        <v>99</v>
      </c>
      <c r="C85" s="33">
        <v>45</v>
      </c>
      <c r="D85" s="33">
        <v>0</v>
      </c>
      <c r="E85" s="33">
        <v>45</v>
      </c>
      <c r="F85" s="33">
        <v>0</v>
      </c>
      <c r="G85" s="33">
        <v>0</v>
      </c>
      <c r="H85" s="33">
        <v>45</v>
      </c>
      <c r="I85" s="64"/>
      <c r="J85" s="64"/>
    </row>
    <row r="86" spans="1:10">
      <c r="A86" s="61" t="s">
        <v>100</v>
      </c>
      <c r="B86" s="59" t="s">
        <v>101</v>
      </c>
      <c r="C86" s="59">
        <v>47</v>
      </c>
      <c r="D86" s="59">
        <v>47</v>
      </c>
      <c r="E86" s="59">
        <v>0</v>
      </c>
      <c r="F86" s="59">
        <v>0</v>
      </c>
      <c r="G86" s="59">
        <v>1</v>
      </c>
      <c r="H86" s="59">
        <v>46</v>
      </c>
      <c r="I86" s="64"/>
      <c r="J86" s="64"/>
    </row>
    <row r="87" spans="1:10">
      <c r="A87" s="61"/>
      <c r="B87" s="59" t="s">
        <v>102</v>
      </c>
      <c r="C87" s="59">
        <v>49</v>
      </c>
      <c r="D87" s="59">
        <v>49</v>
      </c>
      <c r="E87" s="59">
        <v>0</v>
      </c>
      <c r="F87" s="59">
        <v>0</v>
      </c>
      <c r="G87" s="59">
        <v>0</v>
      </c>
      <c r="H87" s="59">
        <v>49</v>
      </c>
      <c r="I87" s="64"/>
      <c r="J87" s="64"/>
    </row>
    <row r="88" spans="1:10">
      <c r="A88" s="61"/>
      <c r="B88" s="59" t="s">
        <v>103</v>
      </c>
      <c r="C88" s="59">
        <v>125</v>
      </c>
      <c r="D88" s="59">
        <v>0</v>
      </c>
      <c r="E88" s="59">
        <v>65</v>
      </c>
      <c r="F88" s="59">
        <v>60</v>
      </c>
      <c r="G88" s="59">
        <v>2</v>
      </c>
      <c r="H88" s="59">
        <v>123</v>
      </c>
      <c r="I88" s="64"/>
      <c r="J88" s="64"/>
    </row>
    <row r="89" spans="1:10">
      <c r="A89" s="61"/>
      <c r="B89" s="59" t="s">
        <v>104</v>
      </c>
      <c r="C89" s="59">
        <v>39</v>
      </c>
      <c r="D89" s="59">
        <v>0</v>
      </c>
      <c r="E89" s="59">
        <v>39</v>
      </c>
      <c r="F89" s="59">
        <v>0</v>
      </c>
      <c r="G89" s="59">
        <v>1</v>
      </c>
      <c r="H89" s="59">
        <v>38</v>
      </c>
      <c r="I89" s="64"/>
      <c r="J89" s="64"/>
    </row>
    <row r="90" spans="1:10">
      <c r="A90" s="61"/>
      <c r="B90" s="59" t="s">
        <v>105</v>
      </c>
      <c r="C90" s="59">
        <v>6</v>
      </c>
      <c r="D90" s="59">
        <v>0</v>
      </c>
      <c r="E90" s="59">
        <v>6</v>
      </c>
      <c r="F90" s="59">
        <v>0</v>
      </c>
      <c r="G90" s="59">
        <v>0</v>
      </c>
      <c r="H90" s="59">
        <v>6</v>
      </c>
      <c r="I90" s="64"/>
      <c r="J90" s="64"/>
    </row>
    <row r="91" spans="1:10">
      <c r="A91" s="61"/>
      <c r="B91" s="59" t="s">
        <v>106</v>
      </c>
      <c r="C91" s="59">
        <v>26</v>
      </c>
      <c r="D91" s="59">
        <v>0</v>
      </c>
      <c r="E91" s="59">
        <v>26</v>
      </c>
      <c r="F91" s="59">
        <v>0</v>
      </c>
      <c r="G91" s="59">
        <v>0</v>
      </c>
      <c r="H91" s="59">
        <v>26</v>
      </c>
      <c r="I91" s="64"/>
      <c r="J91" s="64"/>
    </row>
    <row r="92" spans="1:10">
      <c r="A92" s="61"/>
      <c r="B92" s="59" t="s">
        <v>107</v>
      </c>
      <c r="C92" s="59">
        <v>36</v>
      </c>
      <c r="D92" s="59">
        <v>0</v>
      </c>
      <c r="E92" s="59">
        <v>36</v>
      </c>
      <c r="F92" s="59">
        <v>0</v>
      </c>
      <c r="G92" s="59">
        <v>3</v>
      </c>
      <c r="H92" s="59">
        <v>33</v>
      </c>
      <c r="I92" s="64"/>
      <c r="J92" s="64"/>
    </row>
    <row r="93" spans="1:10">
      <c r="A93" s="61" t="s">
        <v>108</v>
      </c>
      <c r="B93" s="59" t="s">
        <v>109</v>
      </c>
      <c r="C93" s="59">
        <v>13</v>
      </c>
      <c r="D93" s="59">
        <v>13</v>
      </c>
      <c r="E93" s="59">
        <v>0</v>
      </c>
      <c r="F93" s="59">
        <v>0</v>
      </c>
      <c r="G93" s="59">
        <v>0</v>
      </c>
      <c r="H93" s="59">
        <v>13</v>
      </c>
      <c r="I93" s="64"/>
      <c r="J93" s="64"/>
    </row>
    <row r="94" spans="1:10">
      <c r="A94" s="61"/>
      <c r="B94" s="59" t="s">
        <v>110</v>
      </c>
      <c r="C94" s="59">
        <v>83</v>
      </c>
      <c r="D94" s="59">
        <v>68</v>
      </c>
      <c r="E94" s="59">
        <v>0</v>
      </c>
      <c r="F94" s="59">
        <v>15</v>
      </c>
      <c r="G94" s="59">
        <v>19</v>
      </c>
      <c r="H94" s="59">
        <v>64</v>
      </c>
      <c r="I94" s="64"/>
      <c r="J94" s="64"/>
    </row>
    <row r="95" spans="1:10">
      <c r="A95" s="61"/>
      <c r="B95" s="59" t="s">
        <v>111</v>
      </c>
      <c r="C95" s="59">
        <v>85</v>
      </c>
      <c r="D95" s="59">
        <v>68</v>
      </c>
      <c r="E95" s="59">
        <v>17</v>
      </c>
      <c r="F95" s="59">
        <v>0</v>
      </c>
      <c r="G95" s="59">
        <v>10</v>
      </c>
      <c r="H95" s="59">
        <v>75</v>
      </c>
      <c r="I95" s="64"/>
      <c r="J95" s="64"/>
    </row>
    <row r="96" spans="1:10">
      <c r="A96" s="61"/>
      <c r="B96" s="59" t="s">
        <v>112</v>
      </c>
      <c r="C96" s="59">
        <v>14</v>
      </c>
      <c r="D96" s="59">
        <v>0</v>
      </c>
      <c r="E96" s="59">
        <v>14</v>
      </c>
      <c r="F96" s="33">
        <v>0</v>
      </c>
      <c r="G96" s="59">
        <v>1</v>
      </c>
      <c r="H96" s="59">
        <v>13</v>
      </c>
      <c r="I96" s="64"/>
      <c r="J96" s="64"/>
    </row>
    <row r="97" spans="1:10">
      <c r="A97" s="61"/>
      <c r="B97" s="59" t="s">
        <v>113</v>
      </c>
      <c r="C97" s="59">
        <v>24</v>
      </c>
      <c r="D97" s="59">
        <v>0</v>
      </c>
      <c r="E97" s="59">
        <v>24</v>
      </c>
      <c r="F97" s="33">
        <v>0</v>
      </c>
      <c r="G97" s="59">
        <v>3</v>
      </c>
      <c r="H97" s="59">
        <v>21</v>
      </c>
      <c r="I97" s="64"/>
      <c r="J97" s="64"/>
    </row>
    <row r="98" spans="1:10">
      <c r="A98" s="61"/>
      <c r="B98" s="59" t="s">
        <v>114</v>
      </c>
      <c r="C98" s="59">
        <v>288</v>
      </c>
      <c r="D98" s="59">
        <v>0</v>
      </c>
      <c r="E98" s="59">
        <v>288</v>
      </c>
      <c r="F98" s="59">
        <v>0</v>
      </c>
      <c r="G98" s="59">
        <v>51</v>
      </c>
      <c r="H98" s="59">
        <v>237</v>
      </c>
      <c r="I98" s="64"/>
      <c r="J98" s="64"/>
    </row>
    <row r="99" spans="1:10">
      <c r="A99" s="61"/>
      <c r="B99" s="59" t="s">
        <v>115</v>
      </c>
      <c r="C99" s="59">
        <v>23</v>
      </c>
      <c r="D99" s="59">
        <v>0</v>
      </c>
      <c r="E99" s="59">
        <v>23</v>
      </c>
      <c r="F99" s="59">
        <v>0</v>
      </c>
      <c r="G99" s="59">
        <v>6</v>
      </c>
      <c r="H99" s="59">
        <v>17</v>
      </c>
      <c r="I99" s="64"/>
      <c r="J99" s="64"/>
    </row>
    <row r="100" spans="1:10">
      <c r="A100" s="61"/>
      <c r="B100" s="59" t="s">
        <v>116</v>
      </c>
      <c r="C100" s="59">
        <v>25</v>
      </c>
      <c r="D100" s="59">
        <v>0</v>
      </c>
      <c r="E100" s="59">
        <v>25</v>
      </c>
      <c r="F100" s="59">
        <v>0</v>
      </c>
      <c r="G100" s="59">
        <v>2</v>
      </c>
      <c r="H100" s="59">
        <v>23</v>
      </c>
      <c r="I100" s="64"/>
      <c r="J100" s="64"/>
    </row>
    <row r="101" spans="1:10">
      <c r="A101" s="61"/>
      <c r="B101" s="59" t="s">
        <v>117</v>
      </c>
      <c r="C101" s="59">
        <v>66</v>
      </c>
      <c r="D101" s="59">
        <v>66</v>
      </c>
      <c r="E101" s="59">
        <v>0</v>
      </c>
      <c r="F101" s="59">
        <v>0</v>
      </c>
      <c r="G101" s="59">
        <v>5</v>
      </c>
      <c r="H101" s="59">
        <v>61</v>
      </c>
      <c r="I101" s="64"/>
      <c r="J101" s="64"/>
    </row>
    <row r="102" spans="1:10">
      <c r="A102" s="61"/>
      <c r="B102" s="59" t="s">
        <v>118</v>
      </c>
      <c r="C102" s="59">
        <v>67</v>
      </c>
      <c r="D102" s="59">
        <v>67</v>
      </c>
      <c r="E102" s="59">
        <v>0</v>
      </c>
      <c r="F102" s="33">
        <v>0</v>
      </c>
      <c r="G102" s="59">
        <v>4</v>
      </c>
      <c r="H102" s="59">
        <v>63</v>
      </c>
      <c r="I102" s="64"/>
      <c r="J102" s="64"/>
    </row>
    <row r="103" spans="1:10">
      <c r="A103" s="61"/>
      <c r="B103" s="59" t="s">
        <v>119</v>
      </c>
      <c r="C103" s="59">
        <v>45</v>
      </c>
      <c r="D103" s="59">
        <v>0</v>
      </c>
      <c r="E103" s="59">
        <v>30</v>
      </c>
      <c r="F103" s="59">
        <v>15</v>
      </c>
      <c r="G103" s="59">
        <v>2</v>
      </c>
      <c r="H103" s="59">
        <v>43</v>
      </c>
      <c r="I103" s="64"/>
      <c r="J103" s="64"/>
    </row>
    <row r="104" spans="1:10">
      <c r="A104" s="61"/>
      <c r="B104" s="59" t="s">
        <v>120</v>
      </c>
      <c r="C104" s="59">
        <v>63</v>
      </c>
      <c r="D104" s="59">
        <v>63</v>
      </c>
      <c r="E104" s="59">
        <v>0</v>
      </c>
      <c r="F104" s="33">
        <v>0</v>
      </c>
      <c r="G104" s="59">
        <v>10</v>
      </c>
      <c r="H104" s="59">
        <v>53</v>
      </c>
      <c r="I104" s="64"/>
      <c r="J104" s="64"/>
    </row>
    <row r="105" spans="1:10">
      <c r="A105" s="61"/>
      <c r="B105" s="59" t="s">
        <v>121</v>
      </c>
      <c r="C105" s="59">
        <v>34</v>
      </c>
      <c r="D105" s="59">
        <v>34</v>
      </c>
      <c r="E105" s="59">
        <v>0</v>
      </c>
      <c r="F105" s="33">
        <v>0</v>
      </c>
      <c r="G105" s="59">
        <v>2</v>
      </c>
      <c r="H105" s="59">
        <v>32</v>
      </c>
      <c r="I105" s="64"/>
      <c r="J105" s="64"/>
    </row>
    <row r="106" spans="1:10">
      <c r="A106" s="61"/>
      <c r="B106" s="59" t="s">
        <v>122</v>
      </c>
      <c r="C106" s="59">
        <v>9</v>
      </c>
      <c r="D106" s="59">
        <v>0</v>
      </c>
      <c r="E106" s="59">
        <v>9</v>
      </c>
      <c r="F106" s="59">
        <v>0</v>
      </c>
      <c r="G106" s="59">
        <v>0</v>
      </c>
      <c r="H106" s="59">
        <v>9</v>
      </c>
      <c r="I106" s="64"/>
      <c r="J106" s="64"/>
    </row>
    <row r="107" spans="1:10">
      <c r="A107" s="61"/>
      <c r="B107" s="59" t="s">
        <v>123</v>
      </c>
      <c r="C107" s="59">
        <v>11</v>
      </c>
      <c r="D107" s="59">
        <v>0</v>
      </c>
      <c r="E107" s="59">
        <v>11</v>
      </c>
      <c r="F107" s="59">
        <v>0</v>
      </c>
      <c r="G107" s="59">
        <v>2</v>
      </c>
      <c r="H107" s="59">
        <v>9</v>
      </c>
      <c r="I107" s="64"/>
      <c r="J107" s="65"/>
    </row>
    <row r="108" spans="1:10">
      <c r="A108" s="61"/>
      <c r="B108" s="59" t="s">
        <v>124</v>
      </c>
      <c r="C108" s="59">
        <v>14</v>
      </c>
      <c r="D108" s="59">
        <v>0</v>
      </c>
      <c r="E108" s="59">
        <v>14</v>
      </c>
      <c r="F108" s="59">
        <v>0</v>
      </c>
      <c r="G108" s="59">
        <v>1</v>
      </c>
      <c r="H108" s="59">
        <v>13</v>
      </c>
      <c r="I108" s="64"/>
      <c r="J108" s="65"/>
    </row>
    <row r="109" spans="1:10">
      <c r="A109" s="16" t="s">
        <v>125</v>
      </c>
      <c r="B109" s="59" t="s">
        <v>126</v>
      </c>
      <c r="C109" s="33">
        <v>53</v>
      </c>
      <c r="D109" s="33">
        <v>53</v>
      </c>
      <c r="E109" s="33">
        <v>0</v>
      </c>
      <c r="F109" s="33">
        <v>0</v>
      </c>
      <c r="G109" s="33">
        <v>4</v>
      </c>
      <c r="H109" s="33">
        <v>49</v>
      </c>
      <c r="I109" s="64"/>
      <c r="J109" s="65"/>
    </row>
    <row r="110" spans="1:10">
      <c r="A110" s="16"/>
      <c r="B110" s="59" t="s">
        <v>127</v>
      </c>
      <c r="C110" s="33">
        <v>102</v>
      </c>
      <c r="D110" s="33">
        <v>102</v>
      </c>
      <c r="E110" s="33">
        <v>0</v>
      </c>
      <c r="F110" s="33">
        <v>0</v>
      </c>
      <c r="G110" s="33">
        <v>3</v>
      </c>
      <c r="H110" s="33">
        <v>99</v>
      </c>
      <c r="I110" s="64"/>
      <c r="J110" s="65"/>
    </row>
    <row r="111" spans="1:10">
      <c r="A111" s="16"/>
      <c r="B111" s="59" t="s">
        <v>128</v>
      </c>
      <c r="C111" s="33">
        <v>41</v>
      </c>
      <c r="D111" s="33">
        <v>41</v>
      </c>
      <c r="E111" s="33">
        <v>0</v>
      </c>
      <c r="F111" s="33">
        <v>0</v>
      </c>
      <c r="G111" s="33">
        <v>3</v>
      </c>
      <c r="H111" s="33">
        <v>38</v>
      </c>
      <c r="I111" s="64"/>
      <c r="J111" s="65"/>
    </row>
    <row r="112" spans="1:10">
      <c r="A112" s="16"/>
      <c r="B112" s="59" t="s">
        <v>129</v>
      </c>
      <c r="C112" s="33">
        <v>10</v>
      </c>
      <c r="D112" s="33">
        <v>0</v>
      </c>
      <c r="E112" s="33">
        <v>10</v>
      </c>
      <c r="F112" s="33">
        <v>0</v>
      </c>
      <c r="G112" s="33">
        <v>1</v>
      </c>
      <c r="H112" s="33">
        <v>9</v>
      </c>
      <c r="I112" s="64"/>
      <c r="J112" s="65"/>
    </row>
    <row r="113" spans="1:10">
      <c r="A113" s="16"/>
      <c r="B113" s="59" t="s">
        <v>127</v>
      </c>
      <c r="C113" s="33">
        <v>18</v>
      </c>
      <c r="D113" s="33">
        <v>0</v>
      </c>
      <c r="E113" s="33">
        <v>18</v>
      </c>
      <c r="F113" s="33">
        <v>0</v>
      </c>
      <c r="G113" s="33">
        <v>1</v>
      </c>
      <c r="H113" s="33">
        <v>17</v>
      </c>
      <c r="I113" s="64"/>
      <c r="J113" s="65"/>
    </row>
    <row r="114" spans="1:10">
      <c r="A114" s="16"/>
      <c r="B114" s="59" t="s">
        <v>130</v>
      </c>
      <c r="C114" s="33">
        <v>29</v>
      </c>
      <c r="D114" s="33">
        <v>0</v>
      </c>
      <c r="E114" s="33">
        <v>29</v>
      </c>
      <c r="F114" s="33">
        <v>0</v>
      </c>
      <c r="G114" s="33">
        <v>0</v>
      </c>
      <c r="H114" s="33">
        <v>29</v>
      </c>
      <c r="I114" s="64"/>
      <c r="J114" s="65"/>
    </row>
    <row r="115" spans="1:10">
      <c r="A115" s="16"/>
      <c r="B115" s="59" t="s">
        <v>126</v>
      </c>
      <c r="C115" s="33">
        <v>16</v>
      </c>
      <c r="D115" s="33">
        <v>0</v>
      </c>
      <c r="E115" s="33">
        <v>16</v>
      </c>
      <c r="F115" s="33">
        <v>0</v>
      </c>
      <c r="G115" s="33">
        <v>1</v>
      </c>
      <c r="H115" s="33">
        <v>15</v>
      </c>
      <c r="I115" s="64"/>
      <c r="J115" s="65"/>
    </row>
    <row r="116" spans="1:10">
      <c r="A116" s="16"/>
      <c r="B116" s="33" t="s">
        <v>131</v>
      </c>
      <c r="C116" s="33">
        <v>7</v>
      </c>
      <c r="D116" s="33">
        <v>0</v>
      </c>
      <c r="E116" s="33">
        <v>7</v>
      </c>
      <c r="F116" s="33">
        <v>0</v>
      </c>
      <c r="G116" s="33">
        <v>0</v>
      </c>
      <c r="H116" s="33">
        <v>7</v>
      </c>
      <c r="I116" s="64"/>
      <c r="J116" s="64"/>
    </row>
    <row r="117" spans="1:10">
      <c r="A117" s="16"/>
      <c r="B117" s="33" t="s">
        <v>132</v>
      </c>
      <c r="C117" s="33">
        <v>29</v>
      </c>
      <c r="D117" s="33">
        <v>0</v>
      </c>
      <c r="E117" s="33">
        <v>29</v>
      </c>
      <c r="F117" s="33">
        <v>0</v>
      </c>
      <c r="G117" s="33">
        <v>1</v>
      </c>
      <c r="H117" s="33">
        <v>28</v>
      </c>
      <c r="I117" s="64"/>
      <c r="J117" s="64"/>
    </row>
    <row r="118" spans="1:10">
      <c r="A118" s="16"/>
      <c r="B118" s="33" t="s">
        <v>128</v>
      </c>
      <c r="C118" s="33">
        <v>31</v>
      </c>
      <c r="D118" s="33">
        <v>0</v>
      </c>
      <c r="E118" s="33">
        <v>31</v>
      </c>
      <c r="F118" s="33">
        <v>0</v>
      </c>
      <c r="G118" s="33">
        <v>3</v>
      </c>
      <c r="H118" s="33">
        <v>28</v>
      </c>
      <c r="I118" s="64"/>
      <c r="J118" s="64"/>
    </row>
    <row r="119" spans="1:10">
      <c r="A119" s="16"/>
      <c r="B119" s="33" t="s">
        <v>133</v>
      </c>
      <c r="C119" s="33">
        <v>14</v>
      </c>
      <c r="D119" s="33">
        <v>0</v>
      </c>
      <c r="E119" s="33">
        <v>14</v>
      </c>
      <c r="F119" s="33">
        <v>0</v>
      </c>
      <c r="G119" s="33">
        <v>2</v>
      </c>
      <c r="H119" s="33">
        <v>12</v>
      </c>
      <c r="I119" s="64"/>
      <c r="J119" s="64"/>
    </row>
    <row r="120" s="55" customFormat="1" spans="1:10">
      <c r="A120" s="16" t="s">
        <v>134</v>
      </c>
      <c r="B120" s="13" t="s">
        <v>135</v>
      </c>
      <c r="C120" s="31">
        <v>70</v>
      </c>
      <c r="D120" s="31">
        <v>0</v>
      </c>
      <c r="E120" s="31">
        <v>52</v>
      </c>
      <c r="F120" s="31">
        <v>18</v>
      </c>
      <c r="G120" s="31">
        <v>2</v>
      </c>
      <c r="H120" s="31">
        <v>68</v>
      </c>
      <c r="I120" s="65"/>
      <c r="J120" s="65"/>
    </row>
    <row r="121" s="55" customFormat="1" spans="1:10">
      <c r="A121" s="16"/>
      <c r="B121" s="13" t="s">
        <v>136</v>
      </c>
      <c r="C121" s="31">
        <v>7</v>
      </c>
      <c r="D121" s="31">
        <v>0</v>
      </c>
      <c r="E121" s="31">
        <v>7</v>
      </c>
      <c r="F121" s="31">
        <v>0</v>
      </c>
      <c r="G121" s="31">
        <v>0</v>
      </c>
      <c r="H121" s="31">
        <v>7</v>
      </c>
      <c r="I121" s="65"/>
      <c r="J121" s="65"/>
    </row>
    <row r="122" spans="1:10">
      <c r="A122" s="34" t="s">
        <v>137</v>
      </c>
      <c r="B122" s="59" t="s">
        <v>138</v>
      </c>
      <c r="C122" s="33">
        <v>59</v>
      </c>
      <c r="D122" s="33">
        <v>59</v>
      </c>
      <c r="E122" s="33">
        <v>0</v>
      </c>
      <c r="F122" s="33">
        <v>0</v>
      </c>
      <c r="G122" s="33">
        <v>6</v>
      </c>
      <c r="H122" s="33">
        <v>53</v>
      </c>
      <c r="I122" s="64"/>
      <c r="J122" s="64"/>
    </row>
    <row r="123" spans="1:10">
      <c r="A123" s="21"/>
      <c r="B123" s="59" t="s">
        <v>139</v>
      </c>
      <c r="C123" s="33">
        <v>50</v>
      </c>
      <c r="D123" s="33">
        <v>50</v>
      </c>
      <c r="E123" s="33">
        <v>0</v>
      </c>
      <c r="F123" s="33">
        <v>0</v>
      </c>
      <c r="G123" s="33">
        <v>4</v>
      </c>
      <c r="H123" s="33">
        <v>46</v>
      </c>
      <c r="I123" s="64"/>
      <c r="J123" s="64"/>
    </row>
    <row r="124" spans="1:10">
      <c r="A124" s="21"/>
      <c r="B124" s="59" t="s">
        <v>140</v>
      </c>
      <c r="C124" s="33">
        <v>29</v>
      </c>
      <c r="D124" s="33">
        <v>29</v>
      </c>
      <c r="E124" s="33">
        <v>0</v>
      </c>
      <c r="F124" s="33">
        <v>0</v>
      </c>
      <c r="G124" s="33">
        <v>2</v>
      </c>
      <c r="H124" s="33">
        <v>27</v>
      </c>
      <c r="I124" s="64"/>
      <c r="J124" s="64"/>
    </row>
    <row r="125" spans="1:10">
      <c r="A125" s="21"/>
      <c r="B125" s="59" t="s">
        <v>141</v>
      </c>
      <c r="C125" s="33">
        <v>32</v>
      </c>
      <c r="D125" s="33">
        <v>0</v>
      </c>
      <c r="E125" s="33">
        <v>32</v>
      </c>
      <c r="F125" s="33">
        <v>0</v>
      </c>
      <c r="G125" s="33">
        <v>3</v>
      </c>
      <c r="H125" s="33">
        <v>29</v>
      </c>
      <c r="I125" s="64"/>
      <c r="J125" s="64"/>
    </row>
    <row r="126" spans="1:10">
      <c r="A126" s="21"/>
      <c r="B126" s="59" t="s">
        <v>142</v>
      </c>
      <c r="C126" s="33">
        <v>12</v>
      </c>
      <c r="D126" s="33">
        <v>0</v>
      </c>
      <c r="E126" s="33">
        <v>12</v>
      </c>
      <c r="F126" s="33">
        <v>0</v>
      </c>
      <c r="G126" s="33">
        <v>3</v>
      </c>
      <c r="H126" s="33">
        <v>9</v>
      </c>
      <c r="I126" s="64"/>
      <c r="J126" s="64"/>
    </row>
    <row r="127" spans="1:10">
      <c r="A127" s="21"/>
      <c r="B127" s="59" t="s">
        <v>143</v>
      </c>
      <c r="C127" s="33">
        <v>11</v>
      </c>
      <c r="D127" s="33">
        <v>0</v>
      </c>
      <c r="E127" s="33">
        <v>11</v>
      </c>
      <c r="F127" s="33">
        <v>0</v>
      </c>
      <c r="G127" s="33">
        <v>0</v>
      </c>
      <c r="H127" s="33">
        <v>11</v>
      </c>
      <c r="I127" s="64"/>
      <c r="J127" s="64"/>
    </row>
    <row r="128" spans="1:10">
      <c r="A128" s="21"/>
      <c r="B128" s="33" t="s">
        <v>144</v>
      </c>
      <c r="C128" s="33">
        <v>9</v>
      </c>
      <c r="D128" s="33">
        <v>0</v>
      </c>
      <c r="E128" s="33">
        <v>9</v>
      </c>
      <c r="F128" s="33">
        <v>0</v>
      </c>
      <c r="G128" s="33">
        <v>1</v>
      </c>
      <c r="H128" s="33">
        <v>8</v>
      </c>
      <c r="I128" s="64"/>
      <c r="J128" s="64"/>
    </row>
    <row r="129" spans="1:10">
      <c r="A129" s="21"/>
      <c r="B129" s="33" t="s">
        <v>145</v>
      </c>
      <c r="C129" s="33">
        <v>16</v>
      </c>
      <c r="D129" s="33">
        <v>0</v>
      </c>
      <c r="E129" s="33">
        <v>16</v>
      </c>
      <c r="F129" s="33">
        <v>0</v>
      </c>
      <c r="G129" s="33">
        <v>0</v>
      </c>
      <c r="H129" s="33">
        <v>16</v>
      </c>
      <c r="I129" s="64"/>
      <c r="J129" s="64"/>
    </row>
    <row r="130" spans="1:10">
      <c r="A130" s="35"/>
      <c r="B130" s="59" t="s">
        <v>146</v>
      </c>
      <c r="C130" s="59">
        <v>4</v>
      </c>
      <c r="D130" s="59">
        <v>0</v>
      </c>
      <c r="E130" s="59">
        <v>0</v>
      </c>
      <c r="F130" s="59">
        <v>4</v>
      </c>
      <c r="G130" s="59">
        <v>0</v>
      </c>
      <c r="H130" s="59">
        <v>4</v>
      </c>
      <c r="I130" s="64"/>
      <c r="J130" s="64"/>
    </row>
    <row r="131" spans="1:10">
      <c r="A131" s="61" t="s">
        <v>147</v>
      </c>
      <c r="B131" s="59" t="s">
        <v>32</v>
      </c>
      <c r="C131" s="33">
        <v>5</v>
      </c>
      <c r="D131" s="33">
        <v>5</v>
      </c>
      <c r="E131" s="33">
        <v>0</v>
      </c>
      <c r="F131" s="33">
        <v>0</v>
      </c>
      <c r="G131" s="33">
        <v>1</v>
      </c>
      <c r="H131" s="33">
        <v>4</v>
      </c>
      <c r="I131" s="64"/>
      <c r="J131" s="64"/>
    </row>
    <row r="132" spans="1:10">
      <c r="A132" s="61"/>
      <c r="B132" s="59" t="s">
        <v>27</v>
      </c>
      <c r="C132" s="33">
        <v>14</v>
      </c>
      <c r="D132" s="33">
        <v>14</v>
      </c>
      <c r="E132" s="33">
        <v>0</v>
      </c>
      <c r="F132" s="33">
        <v>0</v>
      </c>
      <c r="G132" s="33">
        <v>0</v>
      </c>
      <c r="H132" s="33">
        <v>14</v>
      </c>
      <c r="I132" s="64"/>
      <c r="J132" s="64"/>
    </row>
    <row r="133" spans="1:10">
      <c r="A133" s="61"/>
      <c r="B133" s="59" t="s">
        <v>31</v>
      </c>
      <c r="C133" s="33">
        <v>1</v>
      </c>
      <c r="D133" s="33">
        <v>1</v>
      </c>
      <c r="E133" s="33">
        <v>0</v>
      </c>
      <c r="F133" s="33">
        <v>0</v>
      </c>
      <c r="G133" s="33">
        <v>0</v>
      </c>
      <c r="H133" s="33">
        <v>1</v>
      </c>
      <c r="I133" s="64"/>
      <c r="J133" s="64"/>
    </row>
    <row r="134" spans="1:10">
      <c r="A134" s="61"/>
      <c r="B134" s="59" t="s">
        <v>33</v>
      </c>
      <c r="C134" s="33">
        <v>3</v>
      </c>
      <c r="D134" s="33">
        <v>3</v>
      </c>
      <c r="E134" s="33">
        <v>0</v>
      </c>
      <c r="F134" s="33">
        <v>0</v>
      </c>
      <c r="G134" s="33">
        <v>0</v>
      </c>
      <c r="H134" s="33">
        <v>3</v>
      </c>
      <c r="I134" s="64"/>
      <c r="J134" s="64"/>
    </row>
    <row r="135" spans="1:10">
      <c r="A135" s="61"/>
      <c r="B135" s="33" t="s">
        <v>30</v>
      </c>
      <c r="C135" s="33">
        <v>1</v>
      </c>
      <c r="D135" s="33">
        <v>1</v>
      </c>
      <c r="E135" s="33">
        <v>0</v>
      </c>
      <c r="F135" s="33">
        <v>0</v>
      </c>
      <c r="G135" s="33">
        <v>0</v>
      </c>
      <c r="H135" s="33">
        <v>1</v>
      </c>
      <c r="I135" s="64"/>
      <c r="J135" s="64"/>
    </row>
    <row r="136" spans="1:10">
      <c r="A136" s="61"/>
      <c r="B136" s="33" t="s">
        <v>38</v>
      </c>
      <c r="C136" s="33">
        <v>2</v>
      </c>
      <c r="D136" s="33">
        <v>2</v>
      </c>
      <c r="E136" s="33">
        <v>0</v>
      </c>
      <c r="F136" s="33">
        <v>0</v>
      </c>
      <c r="G136" s="33">
        <v>1</v>
      </c>
      <c r="H136" s="33">
        <v>1</v>
      </c>
      <c r="I136" s="64"/>
      <c r="J136" s="64"/>
    </row>
    <row r="137" spans="1:10">
      <c r="A137" s="61"/>
      <c r="B137" s="33" t="s">
        <v>41</v>
      </c>
      <c r="C137" s="33">
        <v>2</v>
      </c>
      <c r="D137" s="33">
        <v>2</v>
      </c>
      <c r="E137" s="33">
        <v>0</v>
      </c>
      <c r="F137" s="33">
        <v>0</v>
      </c>
      <c r="G137" s="33">
        <v>1</v>
      </c>
      <c r="H137" s="33">
        <v>1</v>
      </c>
      <c r="I137" s="64"/>
      <c r="J137" s="64"/>
    </row>
    <row r="138" spans="1:10">
      <c r="A138" s="61"/>
      <c r="B138" s="33" t="s">
        <v>37</v>
      </c>
      <c r="C138" s="33">
        <v>4</v>
      </c>
      <c r="D138" s="33">
        <v>4</v>
      </c>
      <c r="E138" s="33">
        <v>0</v>
      </c>
      <c r="F138" s="33">
        <v>0</v>
      </c>
      <c r="G138" s="33">
        <v>2</v>
      </c>
      <c r="H138" s="33">
        <v>2</v>
      </c>
      <c r="I138" s="64"/>
      <c r="J138" s="64"/>
    </row>
    <row r="139" spans="1:10">
      <c r="A139" s="61"/>
      <c r="B139" s="33" t="s">
        <v>39</v>
      </c>
      <c r="C139" s="33">
        <v>4</v>
      </c>
      <c r="D139" s="33">
        <v>4</v>
      </c>
      <c r="E139" s="33">
        <v>0</v>
      </c>
      <c r="F139" s="33">
        <v>0</v>
      </c>
      <c r="G139" s="33">
        <v>0</v>
      </c>
      <c r="H139" s="33">
        <v>4</v>
      </c>
      <c r="I139" s="64"/>
      <c r="J139" s="64"/>
    </row>
    <row r="140" spans="1:10">
      <c r="A140" s="61"/>
      <c r="B140" s="33" t="s">
        <v>40</v>
      </c>
      <c r="C140" s="33">
        <v>1</v>
      </c>
      <c r="D140" s="33">
        <v>1</v>
      </c>
      <c r="E140" s="33">
        <v>0</v>
      </c>
      <c r="F140" s="33">
        <v>0</v>
      </c>
      <c r="G140" s="33">
        <v>0</v>
      </c>
      <c r="H140" s="33">
        <v>1</v>
      </c>
      <c r="I140" s="64"/>
      <c r="J140" s="64"/>
    </row>
    <row r="141" spans="1:10">
      <c r="A141" s="61"/>
      <c r="B141" s="33" t="s">
        <v>62</v>
      </c>
      <c r="C141" s="33">
        <v>15</v>
      </c>
      <c r="D141" s="33">
        <v>15</v>
      </c>
      <c r="E141" s="33">
        <v>0</v>
      </c>
      <c r="F141" s="33">
        <v>0</v>
      </c>
      <c r="G141" s="33">
        <v>1</v>
      </c>
      <c r="H141" s="33">
        <v>14</v>
      </c>
      <c r="I141" s="64"/>
      <c r="J141" s="64"/>
    </row>
    <row r="142" spans="1:10">
      <c r="A142" s="61"/>
      <c r="B142" s="33" t="s">
        <v>68</v>
      </c>
      <c r="C142" s="33">
        <v>15</v>
      </c>
      <c r="D142" s="33">
        <v>15</v>
      </c>
      <c r="E142" s="33">
        <v>0</v>
      </c>
      <c r="F142" s="33">
        <v>0</v>
      </c>
      <c r="G142" s="33">
        <v>1</v>
      </c>
      <c r="H142" s="33">
        <v>14</v>
      </c>
      <c r="I142" s="64"/>
      <c r="J142" s="64"/>
    </row>
    <row r="143" spans="1:10">
      <c r="A143" s="61"/>
      <c r="B143" s="33" t="s">
        <v>67</v>
      </c>
      <c r="C143" s="33">
        <v>14</v>
      </c>
      <c r="D143" s="33">
        <v>14</v>
      </c>
      <c r="E143" s="33">
        <v>0</v>
      </c>
      <c r="F143" s="33">
        <v>0</v>
      </c>
      <c r="G143" s="33">
        <v>0</v>
      </c>
      <c r="H143" s="33">
        <v>14</v>
      </c>
      <c r="I143" s="64"/>
      <c r="J143" s="64"/>
    </row>
    <row r="144" spans="1:10">
      <c r="A144" s="61"/>
      <c r="B144" s="33" t="s">
        <v>69</v>
      </c>
      <c r="C144" s="33">
        <v>15</v>
      </c>
      <c r="D144" s="33">
        <v>15</v>
      </c>
      <c r="E144" s="33">
        <v>0</v>
      </c>
      <c r="F144" s="33">
        <v>0</v>
      </c>
      <c r="G144" s="33">
        <v>1</v>
      </c>
      <c r="H144" s="33">
        <v>14</v>
      </c>
      <c r="I144" s="64"/>
      <c r="J144" s="64"/>
    </row>
    <row r="145" spans="1:10">
      <c r="A145" s="61"/>
      <c r="B145" s="33" t="s">
        <v>45</v>
      </c>
      <c r="C145" s="33">
        <v>2</v>
      </c>
      <c r="D145" s="33">
        <v>2</v>
      </c>
      <c r="E145" s="33">
        <v>0</v>
      </c>
      <c r="F145" s="33">
        <v>0</v>
      </c>
      <c r="G145" s="33">
        <v>0</v>
      </c>
      <c r="H145" s="33">
        <v>2</v>
      </c>
      <c r="I145" s="64"/>
      <c r="J145" s="64"/>
    </row>
    <row r="146" spans="1:10">
      <c r="A146" s="61"/>
      <c r="B146" s="33" t="s">
        <v>46</v>
      </c>
      <c r="C146" s="33">
        <v>4</v>
      </c>
      <c r="D146" s="33">
        <v>4</v>
      </c>
      <c r="E146" s="33">
        <v>0</v>
      </c>
      <c r="F146" s="33">
        <v>0</v>
      </c>
      <c r="G146" s="33">
        <v>0</v>
      </c>
      <c r="H146" s="33">
        <v>4</v>
      </c>
      <c r="I146" s="64"/>
      <c r="J146" s="64"/>
    </row>
    <row r="147" spans="1:10">
      <c r="A147" s="61"/>
      <c r="B147" s="33" t="s">
        <v>13</v>
      </c>
      <c r="C147" s="33">
        <v>1</v>
      </c>
      <c r="D147" s="33">
        <v>1</v>
      </c>
      <c r="E147" s="33">
        <v>0</v>
      </c>
      <c r="F147" s="33">
        <v>0</v>
      </c>
      <c r="G147" s="33">
        <v>0</v>
      </c>
      <c r="H147" s="33">
        <v>1</v>
      </c>
      <c r="I147" s="64"/>
      <c r="J147" s="64"/>
    </row>
    <row r="148" spans="1:10">
      <c r="A148" s="61"/>
      <c r="B148" s="33" t="s">
        <v>25</v>
      </c>
      <c r="C148" s="33">
        <v>1</v>
      </c>
      <c r="D148" s="33">
        <v>1</v>
      </c>
      <c r="E148" s="33">
        <v>0</v>
      </c>
      <c r="F148" s="33">
        <v>0</v>
      </c>
      <c r="G148" s="33">
        <v>0</v>
      </c>
      <c r="H148" s="33">
        <v>1</v>
      </c>
      <c r="I148" s="64"/>
      <c r="J148" s="64"/>
    </row>
    <row r="149" spans="1:10">
      <c r="A149" s="61"/>
      <c r="B149" s="33" t="s">
        <v>24</v>
      </c>
      <c r="C149" s="33">
        <v>2</v>
      </c>
      <c r="D149" s="33">
        <v>2</v>
      </c>
      <c r="E149" s="33">
        <v>0</v>
      </c>
      <c r="F149" s="33">
        <v>0</v>
      </c>
      <c r="G149" s="33">
        <v>0</v>
      </c>
      <c r="H149" s="33">
        <v>2</v>
      </c>
      <c r="I149" s="64"/>
      <c r="J149" s="64"/>
    </row>
    <row r="150" spans="1:10">
      <c r="A150" s="61"/>
      <c r="B150" s="33" t="s">
        <v>54</v>
      </c>
      <c r="C150" s="33">
        <v>2</v>
      </c>
      <c r="D150" s="33">
        <v>2</v>
      </c>
      <c r="E150" s="33">
        <v>0</v>
      </c>
      <c r="F150" s="33">
        <v>0</v>
      </c>
      <c r="G150" s="33">
        <v>0</v>
      </c>
      <c r="H150" s="33">
        <v>2</v>
      </c>
      <c r="I150" s="64"/>
      <c r="J150" s="64"/>
    </row>
    <row r="151" spans="1:10">
      <c r="A151" s="61"/>
      <c r="B151" s="33" t="s">
        <v>65</v>
      </c>
      <c r="C151" s="33">
        <v>15</v>
      </c>
      <c r="D151" s="33">
        <v>15</v>
      </c>
      <c r="E151" s="33">
        <v>0</v>
      </c>
      <c r="F151" s="33">
        <v>0</v>
      </c>
      <c r="G151" s="33">
        <v>2</v>
      </c>
      <c r="H151" s="33">
        <v>13</v>
      </c>
      <c r="I151" s="64"/>
      <c r="J151" s="64"/>
    </row>
    <row r="152" spans="1:10">
      <c r="A152" s="61"/>
      <c r="B152" s="33" t="s">
        <v>55</v>
      </c>
      <c r="C152" s="33">
        <v>5</v>
      </c>
      <c r="D152" s="33">
        <v>5</v>
      </c>
      <c r="E152" s="33">
        <v>0</v>
      </c>
      <c r="F152" s="33">
        <v>0</v>
      </c>
      <c r="G152" s="33">
        <v>1</v>
      </c>
      <c r="H152" s="33">
        <v>4</v>
      </c>
      <c r="I152" s="64"/>
      <c r="J152" s="64"/>
    </row>
    <row r="153" spans="1:10">
      <c r="A153" s="61"/>
      <c r="B153" s="33" t="s">
        <v>53</v>
      </c>
      <c r="C153" s="33">
        <v>15</v>
      </c>
      <c r="D153" s="33">
        <v>15</v>
      </c>
      <c r="E153" s="33">
        <v>0</v>
      </c>
      <c r="F153" s="33">
        <v>0</v>
      </c>
      <c r="G153" s="33">
        <v>0</v>
      </c>
      <c r="H153" s="33">
        <v>15</v>
      </c>
      <c r="I153" s="64"/>
      <c r="J153" s="64"/>
    </row>
    <row r="154" spans="1:10">
      <c r="A154" s="57" t="s">
        <v>148</v>
      </c>
      <c r="B154" s="16" t="s">
        <v>27</v>
      </c>
      <c r="C154" s="16">
        <v>8</v>
      </c>
      <c r="D154" s="16">
        <v>0</v>
      </c>
      <c r="E154" s="16">
        <v>8</v>
      </c>
      <c r="F154" s="16">
        <v>0</v>
      </c>
      <c r="G154" s="16">
        <v>0</v>
      </c>
      <c r="H154" s="16">
        <v>8</v>
      </c>
      <c r="I154" s="64"/>
      <c r="J154" s="64"/>
    </row>
    <row r="155" spans="1:10">
      <c r="A155" s="58"/>
      <c r="B155" s="16" t="s">
        <v>28</v>
      </c>
      <c r="C155" s="16">
        <v>26</v>
      </c>
      <c r="D155" s="16">
        <v>0</v>
      </c>
      <c r="E155" s="16">
        <v>26</v>
      </c>
      <c r="F155" s="16">
        <v>0</v>
      </c>
      <c r="G155" s="16">
        <v>0</v>
      </c>
      <c r="H155" s="16">
        <v>26</v>
      </c>
      <c r="I155" s="64"/>
      <c r="J155" s="64"/>
    </row>
    <row r="156" spans="1:10">
      <c r="A156" s="58"/>
      <c r="B156" s="16" t="s">
        <v>61</v>
      </c>
      <c r="C156" s="16">
        <v>4</v>
      </c>
      <c r="D156" s="16">
        <v>0</v>
      </c>
      <c r="E156" s="16">
        <v>4</v>
      </c>
      <c r="F156" s="16">
        <v>0</v>
      </c>
      <c r="G156" s="16">
        <v>1</v>
      </c>
      <c r="H156" s="16">
        <v>3</v>
      </c>
      <c r="I156" s="64"/>
      <c r="J156" s="64"/>
    </row>
    <row r="157" spans="1:10">
      <c r="A157" s="58"/>
      <c r="B157" s="16" t="s">
        <v>50</v>
      </c>
      <c r="C157" s="16">
        <v>2</v>
      </c>
      <c r="D157" s="16">
        <v>0</v>
      </c>
      <c r="E157" s="16">
        <v>2</v>
      </c>
      <c r="F157" s="16">
        <v>0</v>
      </c>
      <c r="G157" s="16">
        <v>0</v>
      </c>
      <c r="H157" s="16">
        <v>2</v>
      </c>
      <c r="I157" s="64"/>
      <c r="J157" s="64"/>
    </row>
    <row r="158" spans="1:10">
      <c r="A158" s="58"/>
      <c r="B158" s="16" t="s">
        <v>149</v>
      </c>
      <c r="C158" s="16">
        <v>25</v>
      </c>
      <c r="D158" s="16">
        <v>0</v>
      </c>
      <c r="E158" s="16">
        <v>25</v>
      </c>
      <c r="F158" s="16">
        <v>0</v>
      </c>
      <c r="G158" s="16">
        <v>0</v>
      </c>
      <c r="H158" s="16">
        <v>25</v>
      </c>
      <c r="I158" s="64"/>
      <c r="J158" s="64"/>
    </row>
    <row r="159" spans="1:10">
      <c r="A159" s="58"/>
      <c r="B159" s="16" t="s">
        <v>37</v>
      </c>
      <c r="C159" s="16">
        <v>7</v>
      </c>
      <c r="D159" s="16">
        <v>0</v>
      </c>
      <c r="E159" s="16">
        <v>7</v>
      </c>
      <c r="F159" s="16">
        <v>0</v>
      </c>
      <c r="G159" s="16">
        <v>0</v>
      </c>
      <c r="H159" s="16">
        <v>7</v>
      </c>
      <c r="I159" s="64"/>
      <c r="J159" s="64"/>
    </row>
    <row r="160" spans="1:10">
      <c r="A160" s="58"/>
      <c r="B160" s="16" t="s">
        <v>70</v>
      </c>
      <c r="C160" s="16">
        <v>5</v>
      </c>
      <c r="D160" s="16">
        <v>0</v>
      </c>
      <c r="E160" s="16">
        <v>5</v>
      </c>
      <c r="F160" s="16">
        <v>0</v>
      </c>
      <c r="G160" s="16">
        <v>0</v>
      </c>
      <c r="H160" s="16">
        <v>5</v>
      </c>
      <c r="I160" s="64"/>
      <c r="J160" s="64"/>
    </row>
    <row r="161" spans="1:10">
      <c r="A161" s="58"/>
      <c r="B161" s="16" t="s">
        <v>62</v>
      </c>
      <c r="C161" s="16">
        <v>7</v>
      </c>
      <c r="D161" s="16">
        <v>0</v>
      </c>
      <c r="E161" s="16">
        <v>7</v>
      </c>
      <c r="F161" s="16">
        <v>0</v>
      </c>
      <c r="G161" s="16">
        <v>0</v>
      </c>
      <c r="H161" s="16">
        <v>7</v>
      </c>
      <c r="I161" s="64"/>
      <c r="J161" s="64"/>
    </row>
    <row r="162" spans="1:10">
      <c r="A162" s="58"/>
      <c r="B162" s="16" t="s">
        <v>63</v>
      </c>
      <c r="C162" s="16">
        <v>5</v>
      </c>
      <c r="D162" s="16">
        <v>0</v>
      </c>
      <c r="E162" s="16">
        <v>5</v>
      </c>
      <c r="F162" s="16">
        <v>0</v>
      </c>
      <c r="G162" s="16">
        <v>0</v>
      </c>
      <c r="H162" s="16">
        <v>5</v>
      </c>
      <c r="I162" s="64"/>
      <c r="J162" s="64"/>
    </row>
    <row r="163" spans="1:10">
      <c r="A163" s="58"/>
      <c r="B163" s="16" t="s">
        <v>56</v>
      </c>
      <c r="C163" s="16">
        <v>6</v>
      </c>
      <c r="D163" s="16">
        <v>0</v>
      </c>
      <c r="E163" s="16">
        <v>6</v>
      </c>
      <c r="F163" s="16">
        <v>0</v>
      </c>
      <c r="G163" s="16">
        <v>0</v>
      </c>
      <c r="H163" s="16">
        <v>6</v>
      </c>
      <c r="I163" s="64"/>
      <c r="J163" s="64"/>
    </row>
    <row r="164" spans="1:10">
      <c r="A164" s="58"/>
      <c r="B164" s="16" t="s">
        <v>43</v>
      </c>
      <c r="C164" s="16">
        <v>2</v>
      </c>
      <c r="D164" s="16">
        <v>0</v>
      </c>
      <c r="E164" s="16">
        <v>2</v>
      </c>
      <c r="F164" s="16">
        <v>0</v>
      </c>
      <c r="G164" s="16">
        <v>0</v>
      </c>
      <c r="H164" s="16">
        <v>2</v>
      </c>
      <c r="I164" s="64"/>
      <c r="J164" s="64"/>
    </row>
    <row r="165" spans="1:10">
      <c r="A165" s="58"/>
      <c r="B165" s="16" t="s">
        <v>107</v>
      </c>
      <c r="C165" s="16">
        <v>7</v>
      </c>
      <c r="D165" s="16">
        <v>0</v>
      </c>
      <c r="E165" s="16">
        <v>7</v>
      </c>
      <c r="F165" s="16">
        <v>0</v>
      </c>
      <c r="G165" s="16">
        <v>1</v>
      </c>
      <c r="H165" s="16">
        <v>6</v>
      </c>
      <c r="I165" s="64"/>
      <c r="J165" s="64"/>
    </row>
    <row r="166" spans="1:10">
      <c r="A166" s="58"/>
      <c r="B166" s="16" t="s">
        <v>106</v>
      </c>
      <c r="C166" s="16">
        <v>7</v>
      </c>
      <c r="D166" s="16">
        <v>0</v>
      </c>
      <c r="E166" s="16">
        <v>7</v>
      </c>
      <c r="F166" s="16">
        <v>0</v>
      </c>
      <c r="G166" s="16">
        <v>0</v>
      </c>
      <c r="H166" s="16">
        <v>7</v>
      </c>
      <c r="I166" s="64"/>
      <c r="J166" s="64"/>
    </row>
    <row r="167" spans="1:10">
      <c r="A167" s="58"/>
      <c r="B167" s="16" t="s">
        <v>21</v>
      </c>
      <c r="C167" s="16">
        <v>2</v>
      </c>
      <c r="D167" s="16">
        <v>0</v>
      </c>
      <c r="E167" s="16">
        <v>2</v>
      </c>
      <c r="F167" s="16">
        <v>0</v>
      </c>
      <c r="G167" s="16">
        <v>0</v>
      </c>
      <c r="H167" s="16">
        <v>2</v>
      </c>
      <c r="I167" s="64"/>
      <c r="J167" s="64"/>
    </row>
    <row r="168" spans="1:10">
      <c r="A168" s="58"/>
      <c r="B168" s="16" t="s">
        <v>71</v>
      </c>
      <c r="C168" s="16">
        <v>7</v>
      </c>
      <c r="D168" s="16">
        <v>0</v>
      </c>
      <c r="E168" s="16">
        <v>7</v>
      </c>
      <c r="F168" s="16">
        <v>0</v>
      </c>
      <c r="G168" s="16">
        <v>0</v>
      </c>
      <c r="H168" s="16">
        <v>7</v>
      </c>
      <c r="I168" s="64"/>
      <c r="J168" s="64"/>
    </row>
    <row r="169" spans="1:10">
      <c r="A169" s="58"/>
      <c r="B169" s="16" t="s">
        <v>58</v>
      </c>
      <c r="C169" s="16">
        <v>7</v>
      </c>
      <c r="D169" s="16">
        <v>0</v>
      </c>
      <c r="E169" s="16">
        <v>7</v>
      </c>
      <c r="F169" s="16">
        <v>0</v>
      </c>
      <c r="G169" s="16">
        <v>0</v>
      </c>
      <c r="H169" s="16">
        <v>7</v>
      </c>
      <c r="I169" s="64"/>
      <c r="J169" s="64"/>
    </row>
    <row r="170" spans="1:10">
      <c r="A170" s="60"/>
      <c r="B170" s="16" t="s">
        <v>150</v>
      </c>
      <c r="C170" s="16">
        <v>5</v>
      </c>
      <c r="D170" s="16">
        <v>0</v>
      </c>
      <c r="E170" s="16">
        <v>5</v>
      </c>
      <c r="F170" s="16">
        <v>0</v>
      </c>
      <c r="G170" s="16">
        <v>0</v>
      </c>
      <c r="H170" s="16">
        <v>5</v>
      </c>
      <c r="I170" s="64"/>
      <c r="J170" s="64"/>
    </row>
    <row r="171" spans="1:10">
      <c r="A171" s="61" t="s">
        <v>151</v>
      </c>
      <c r="B171" s="59" t="s">
        <v>27</v>
      </c>
      <c r="C171" s="59">
        <v>102</v>
      </c>
      <c r="D171" s="59">
        <v>0</v>
      </c>
      <c r="E171" s="59">
        <v>55</v>
      </c>
      <c r="F171" s="59">
        <v>47</v>
      </c>
      <c r="G171" s="59">
        <v>2</v>
      </c>
      <c r="H171" s="59">
        <v>100</v>
      </c>
      <c r="I171" s="64"/>
      <c r="J171" s="64"/>
    </row>
    <row r="172" spans="1:10">
      <c r="A172" s="61"/>
      <c r="B172" s="59" t="s">
        <v>28</v>
      </c>
      <c r="C172" s="59">
        <v>27</v>
      </c>
      <c r="D172" s="59">
        <v>0</v>
      </c>
      <c r="E172" s="59">
        <v>27</v>
      </c>
      <c r="F172" s="59">
        <v>0</v>
      </c>
      <c r="G172" s="59">
        <v>0</v>
      </c>
      <c r="H172" s="59">
        <v>27</v>
      </c>
      <c r="I172" s="64"/>
      <c r="J172" s="64"/>
    </row>
    <row r="173" spans="1:10">
      <c r="A173" s="61" t="s">
        <v>152</v>
      </c>
      <c r="B173" s="59" t="s">
        <v>27</v>
      </c>
      <c r="C173" s="59">
        <v>178</v>
      </c>
      <c r="D173" s="59">
        <v>0</v>
      </c>
      <c r="E173" s="59">
        <v>85</v>
      </c>
      <c r="F173" s="59">
        <v>93</v>
      </c>
      <c r="G173" s="59">
        <v>3</v>
      </c>
      <c r="H173" s="59">
        <v>175</v>
      </c>
      <c r="I173" s="64"/>
      <c r="J173" s="64"/>
    </row>
    <row r="174" spans="1:10">
      <c r="A174" s="61"/>
      <c r="B174" s="59" t="s">
        <v>28</v>
      </c>
      <c r="C174" s="59">
        <v>105</v>
      </c>
      <c r="D174" s="59">
        <v>0</v>
      </c>
      <c r="E174" s="59">
        <v>105</v>
      </c>
      <c r="F174" s="59">
        <v>0</v>
      </c>
      <c r="G174" s="59">
        <v>2</v>
      </c>
      <c r="H174" s="59">
        <v>103</v>
      </c>
      <c r="I174" s="64"/>
      <c r="J174" s="64"/>
    </row>
    <row r="175" spans="1:10">
      <c r="A175" s="61" t="s">
        <v>153</v>
      </c>
      <c r="B175" s="59" t="s">
        <v>154</v>
      </c>
      <c r="C175" s="33">
        <v>28</v>
      </c>
      <c r="D175" s="33">
        <v>0</v>
      </c>
      <c r="E175" s="33">
        <v>23</v>
      </c>
      <c r="F175" s="33">
        <v>5</v>
      </c>
      <c r="G175" s="33">
        <v>0</v>
      </c>
      <c r="H175" s="33">
        <v>28</v>
      </c>
      <c r="I175" s="64"/>
      <c r="J175" s="64"/>
    </row>
    <row r="176" spans="1:10">
      <c r="A176" s="61"/>
      <c r="B176" s="59" t="s">
        <v>155</v>
      </c>
      <c r="C176" s="33">
        <v>20</v>
      </c>
      <c r="D176" s="33">
        <v>0</v>
      </c>
      <c r="E176" s="33">
        <v>20</v>
      </c>
      <c r="F176" s="33">
        <v>0</v>
      </c>
      <c r="G176" s="33">
        <v>3</v>
      </c>
      <c r="H176" s="33">
        <v>17</v>
      </c>
      <c r="I176" s="64"/>
      <c r="J176" s="64"/>
    </row>
    <row r="177" spans="1:10">
      <c r="A177" s="57" t="s">
        <v>156</v>
      </c>
      <c r="B177" s="11" t="s">
        <v>40</v>
      </c>
      <c r="C177" s="16">
        <v>1</v>
      </c>
      <c r="D177" s="16">
        <v>0</v>
      </c>
      <c r="E177" s="16">
        <v>0</v>
      </c>
      <c r="F177" s="16">
        <v>1</v>
      </c>
      <c r="G177" s="16">
        <v>0</v>
      </c>
      <c r="H177" s="16">
        <v>1</v>
      </c>
      <c r="I177" s="64"/>
      <c r="J177" s="64"/>
    </row>
    <row r="178" spans="1:10">
      <c r="A178" s="58"/>
      <c r="B178" s="16" t="s">
        <v>28</v>
      </c>
      <c r="C178" s="16">
        <v>15</v>
      </c>
      <c r="D178" s="16">
        <v>0</v>
      </c>
      <c r="E178" s="16">
        <v>15</v>
      </c>
      <c r="F178" s="16">
        <v>0</v>
      </c>
      <c r="G178" s="16">
        <v>1</v>
      </c>
      <c r="H178" s="16">
        <v>14</v>
      </c>
      <c r="I178" s="64"/>
      <c r="J178" s="64"/>
    </row>
    <row r="179" spans="1:10">
      <c r="A179" s="58"/>
      <c r="B179" s="16" t="s">
        <v>157</v>
      </c>
      <c r="C179" s="16">
        <v>1</v>
      </c>
      <c r="D179" s="16">
        <v>0</v>
      </c>
      <c r="E179" s="16">
        <v>0</v>
      </c>
      <c r="F179" s="16">
        <v>1</v>
      </c>
      <c r="G179" s="16">
        <v>0</v>
      </c>
      <c r="H179" s="16">
        <v>1</v>
      </c>
      <c r="I179" s="64"/>
      <c r="J179" s="64"/>
    </row>
    <row r="180" spans="1:10">
      <c r="A180" s="58"/>
      <c r="B180" s="16" t="s">
        <v>27</v>
      </c>
      <c r="C180" s="16">
        <v>11</v>
      </c>
      <c r="D180" s="16">
        <v>0</v>
      </c>
      <c r="E180" s="16">
        <v>6</v>
      </c>
      <c r="F180" s="16">
        <v>5</v>
      </c>
      <c r="G180" s="16">
        <v>1</v>
      </c>
      <c r="H180" s="16">
        <v>10</v>
      </c>
      <c r="I180" s="64"/>
      <c r="J180" s="64"/>
    </row>
    <row r="181" s="54" customFormat="1" spans="1:10">
      <c r="A181" s="58"/>
      <c r="B181" s="16" t="s">
        <v>158</v>
      </c>
      <c r="C181" s="16">
        <v>5</v>
      </c>
      <c r="D181" s="16">
        <v>0</v>
      </c>
      <c r="E181" s="16">
        <v>5</v>
      </c>
      <c r="F181" s="16">
        <v>0</v>
      </c>
      <c r="G181" s="16">
        <v>1</v>
      </c>
      <c r="H181" s="16">
        <v>4</v>
      </c>
      <c r="I181" s="65"/>
      <c r="J181" s="65"/>
    </row>
    <row r="182" spans="1:10">
      <c r="A182" s="58"/>
      <c r="B182" s="16" t="s">
        <v>61</v>
      </c>
      <c r="C182" s="16">
        <v>17</v>
      </c>
      <c r="D182" s="16">
        <v>0</v>
      </c>
      <c r="E182" s="16">
        <v>17</v>
      </c>
      <c r="F182" s="16">
        <v>0</v>
      </c>
      <c r="G182" s="16">
        <v>1</v>
      </c>
      <c r="H182" s="16">
        <v>16</v>
      </c>
      <c r="I182" s="64"/>
      <c r="J182" s="64"/>
    </row>
    <row r="183" spans="1:10">
      <c r="A183" s="58"/>
      <c r="B183" s="16" t="s">
        <v>37</v>
      </c>
      <c r="C183" s="16">
        <v>22</v>
      </c>
      <c r="D183" s="16">
        <v>0</v>
      </c>
      <c r="E183" s="16">
        <v>16</v>
      </c>
      <c r="F183" s="16">
        <v>6</v>
      </c>
      <c r="G183" s="16">
        <v>3</v>
      </c>
      <c r="H183" s="16">
        <v>19</v>
      </c>
      <c r="I183" s="64"/>
      <c r="J183" s="64"/>
    </row>
    <row r="184" spans="1:10">
      <c r="A184" s="58"/>
      <c r="B184" s="16" t="s">
        <v>56</v>
      </c>
      <c r="C184" s="16">
        <v>6</v>
      </c>
      <c r="D184" s="16">
        <v>0</v>
      </c>
      <c r="E184" s="16">
        <v>4</v>
      </c>
      <c r="F184" s="16">
        <v>2</v>
      </c>
      <c r="G184" s="16">
        <v>2</v>
      </c>
      <c r="H184" s="16">
        <v>4</v>
      </c>
      <c r="I184" s="64"/>
      <c r="J184" s="64"/>
    </row>
    <row r="185" spans="1:10">
      <c r="A185" s="58"/>
      <c r="B185" s="16" t="s">
        <v>24</v>
      </c>
      <c r="C185" s="16">
        <v>3</v>
      </c>
      <c r="D185" s="16">
        <v>0</v>
      </c>
      <c r="E185" s="16">
        <v>1</v>
      </c>
      <c r="F185" s="16">
        <v>2</v>
      </c>
      <c r="G185" s="16">
        <v>0</v>
      </c>
      <c r="H185" s="16">
        <v>3</v>
      </c>
      <c r="I185" s="64"/>
      <c r="J185" s="64"/>
    </row>
    <row r="186" spans="1:10">
      <c r="A186" s="60"/>
      <c r="B186" s="16" t="s">
        <v>58</v>
      </c>
      <c r="C186" s="16">
        <v>3</v>
      </c>
      <c r="D186" s="16">
        <v>0</v>
      </c>
      <c r="E186" s="16">
        <v>3</v>
      </c>
      <c r="F186" s="16">
        <v>0</v>
      </c>
      <c r="G186" s="16">
        <v>2</v>
      </c>
      <c r="H186" s="16">
        <v>1</v>
      </c>
      <c r="I186" s="64"/>
      <c r="J186" s="64"/>
    </row>
    <row r="187" spans="1:10">
      <c r="A187" s="61" t="s">
        <v>159</v>
      </c>
      <c r="B187" s="59" t="s">
        <v>28</v>
      </c>
      <c r="C187" s="59">
        <v>19</v>
      </c>
      <c r="D187" s="59">
        <v>0</v>
      </c>
      <c r="E187" s="59">
        <v>19</v>
      </c>
      <c r="F187" s="59">
        <v>0</v>
      </c>
      <c r="G187" s="59">
        <v>0</v>
      </c>
      <c r="H187" s="59">
        <v>19</v>
      </c>
      <c r="I187" s="64"/>
      <c r="J187" s="64"/>
    </row>
    <row r="188" spans="1:10">
      <c r="A188" s="61"/>
      <c r="B188" s="59" t="s">
        <v>27</v>
      </c>
      <c r="C188" s="59">
        <v>28</v>
      </c>
      <c r="D188" s="59">
        <v>0</v>
      </c>
      <c r="E188" s="59">
        <v>8</v>
      </c>
      <c r="F188" s="59">
        <v>20</v>
      </c>
      <c r="G188" s="59">
        <v>0</v>
      </c>
      <c r="H188" s="59">
        <v>28</v>
      </c>
      <c r="I188" s="64"/>
      <c r="J188" s="64"/>
    </row>
    <row r="189" spans="1:10">
      <c r="A189" s="61"/>
      <c r="B189" s="59" t="s">
        <v>37</v>
      </c>
      <c r="C189" s="59">
        <v>6</v>
      </c>
      <c r="D189" s="59">
        <v>0</v>
      </c>
      <c r="E189" s="59">
        <v>6</v>
      </c>
      <c r="F189" s="59">
        <v>0</v>
      </c>
      <c r="G189" s="59">
        <v>2</v>
      </c>
      <c r="H189" s="59">
        <v>4</v>
      </c>
      <c r="I189" s="64"/>
      <c r="J189" s="64"/>
    </row>
    <row r="190" spans="1:10">
      <c r="A190" s="61"/>
      <c r="B190" s="59" t="s">
        <v>70</v>
      </c>
      <c r="C190" s="59">
        <v>4</v>
      </c>
      <c r="D190" s="59">
        <v>0</v>
      </c>
      <c r="E190" s="59">
        <v>4</v>
      </c>
      <c r="F190" s="59">
        <v>0</v>
      </c>
      <c r="G190" s="59">
        <v>0</v>
      </c>
      <c r="H190" s="59">
        <v>4</v>
      </c>
      <c r="I190" s="64"/>
      <c r="J190" s="64"/>
    </row>
    <row r="191" spans="1:10">
      <c r="A191" s="61"/>
      <c r="B191" s="59" t="s">
        <v>62</v>
      </c>
      <c r="C191" s="59">
        <v>3</v>
      </c>
      <c r="D191" s="59">
        <v>0</v>
      </c>
      <c r="E191" s="59">
        <v>2</v>
      </c>
      <c r="F191" s="59">
        <v>1</v>
      </c>
      <c r="G191" s="59">
        <v>0</v>
      </c>
      <c r="H191" s="59">
        <v>3</v>
      </c>
      <c r="I191" s="64"/>
      <c r="J191" s="64"/>
    </row>
    <row r="192" spans="1:10">
      <c r="A192" s="61"/>
      <c r="B192" s="59" t="s">
        <v>21</v>
      </c>
      <c r="C192" s="59">
        <v>14</v>
      </c>
      <c r="D192" s="59">
        <v>0</v>
      </c>
      <c r="E192" s="59">
        <v>9</v>
      </c>
      <c r="F192" s="59">
        <v>5</v>
      </c>
      <c r="G192" s="59">
        <v>0</v>
      </c>
      <c r="H192" s="59">
        <v>14</v>
      </c>
      <c r="I192" s="64"/>
      <c r="J192" s="64"/>
    </row>
    <row r="193" spans="1:10">
      <c r="A193" s="61"/>
      <c r="B193" s="59" t="s">
        <v>63</v>
      </c>
      <c r="C193" s="59">
        <v>4</v>
      </c>
      <c r="D193" s="59">
        <v>0</v>
      </c>
      <c r="E193" s="59">
        <v>4</v>
      </c>
      <c r="F193" s="59">
        <v>0</v>
      </c>
      <c r="G193" s="59">
        <v>0</v>
      </c>
      <c r="H193" s="59">
        <v>4</v>
      </c>
      <c r="I193" s="64"/>
      <c r="J193" s="64"/>
    </row>
    <row r="194" spans="1:10">
      <c r="A194" s="61"/>
      <c r="B194" s="59" t="s">
        <v>56</v>
      </c>
      <c r="C194" s="59">
        <v>7</v>
      </c>
      <c r="D194" s="59">
        <v>0</v>
      </c>
      <c r="E194" s="59">
        <v>2</v>
      </c>
      <c r="F194" s="59">
        <v>5</v>
      </c>
      <c r="G194" s="59">
        <v>0</v>
      </c>
      <c r="H194" s="59">
        <v>7</v>
      </c>
      <c r="I194" s="64"/>
      <c r="J194" s="64"/>
    </row>
    <row r="195" spans="1:10">
      <c r="A195" s="61"/>
      <c r="B195" s="59" t="s">
        <v>96</v>
      </c>
      <c r="C195" s="59">
        <v>2</v>
      </c>
      <c r="D195" s="59">
        <v>0</v>
      </c>
      <c r="E195" s="59">
        <v>2</v>
      </c>
      <c r="F195" s="59">
        <v>0</v>
      </c>
      <c r="G195" s="59">
        <v>0</v>
      </c>
      <c r="H195" s="59">
        <v>2</v>
      </c>
      <c r="I195" s="64"/>
      <c r="J195" s="64"/>
    </row>
    <row r="196" spans="1:10">
      <c r="A196" s="61"/>
      <c r="B196" s="59" t="s">
        <v>24</v>
      </c>
      <c r="C196" s="59">
        <v>3</v>
      </c>
      <c r="D196" s="59">
        <v>0</v>
      </c>
      <c r="E196" s="59">
        <v>3</v>
      </c>
      <c r="F196" s="59">
        <v>0</v>
      </c>
      <c r="G196" s="59">
        <v>0</v>
      </c>
      <c r="H196" s="59">
        <v>3</v>
      </c>
      <c r="I196" s="64"/>
      <c r="J196" s="64"/>
    </row>
    <row r="197" spans="1:10">
      <c r="A197" s="57" t="s">
        <v>160</v>
      </c>
      <c r="B197" s="16" t="s">
        <v>27</v>
      </c>
      <c r="C197" s="16">
        <v>29</v>
      </c>
      <c r="D197" s="16">
        <v>0</v>
      </c>
      <c r="E197" s="16">
        <v>10</v>
      </c>
      <c r="F197" s="16">
        <v>19</v>
      </c>
      <c r="G197" s="16">
        <v>1</v>
      </c>
      <c r="H197" s="16">
        <v>28</v>
      </c>
      <c r="I197" s="64"/>
      <c r="J197" s="64"/>
    </row>
    <row r="198" spans="1:10">
      <c r="A198" s="58"/>
      <c r="B198" s="16" t="s">
        <v>24</v>
      </c>
      <c r="C198" s="16">
        <v>8</v>
      </c>
      <c r="D198" s="16">
        <v>0</v>
      </c>
      <c r="E198" s="16">
        <v>4</v>
      </c>
      <c r="F198" s="16">
        <v>4</v>
      </c>
      <c r="G198" s="16">
        <v>0</v>
      </c>
      <c r="H198" s="16">
        <v>8</v>
      </c>
      <c r="I198" s="64"/>
      <c r="J198" s="64"/>
    </row>
    <row r="199" spans="1:10">
      <c r="A199" s="58"/>
      <c r="B199" s="16" t="s">
        <v>161</v>
      </c>
      <c r="C199" s="16">
        <v>20</v>
      </c>
      <c r="D199" s="16">
        <v>0</v>
      </c>
      <c r="E199" s="16">
        <v>20</v>
      </c>
      <c r="F199" s="16">
        <v>0</v>
      </c>
      <c r="G199" s="16">
        <v>0</v>
      </c>
      <c r="H199" s="16">
        <v>20</v>
      </c>
      <c r="I199" s="64"/>
      <c r="J199" s="64"/>
    </row>
    <row r="200" spans="1:10">
      <c r="A200" s="58"/>
      <c r="B200" s="16" t="s">
        <v>162</v>
      </c>
      <c r="C200" s="16">
        <v>8</v>
      </c>
      <c r="D200" s="16">
        <v>0</v>
      </c>
      <c r="E200" s="16">
        <v>8</v>
      </c>
      <c r="F200" s="16">
        <v>0</v>
      </c>
      <c r="G200" s="16">
        <v>1</v>
      </c>
      <c r="H200" s="16">
        <v>7</v>
      </c>
      <c r="I200" s="64"/>
      <c r="J200" s="64"/>
    </row>
    <row r="201" spans="1:10">
      <c r="A201" s="58"/>
      <c r="B201" s="11" t="s">
        <v>40</v>
      </c>
      <c r="C201" s="16">
        <v>4</v>
      </c>
      <c r="D201" s="16">
        <v>0</v>
      </c>
      <c r="E201" s="16">
        <v>2</v>
      </c>
      <c r="F201" s="16">
        <v>2</v>
      </c>
      <c r="G201" s="16">
        <v>0</v>
      </c>
      <c r="H201" s="16">
        <v>4</v>
      </c>
      <c r="I201" s="64"/>
      <c r="J201" s="64"/>
    </row>
    <row r="202" spans="1:10">
      <c r="A202" s="58"/>
      <c r="B202" s="16" t="s">
        <v>70</v>
      </c>
      <c r="C202" s="16">
        <v>3</v>
      </c>
      <c r="D202" s="16">
        <v>0</v>
      </c>
      <c r="E202" s="16">
        <v>2</v>
      </c>
      <c r="F202" s="16">
        <v>1</v>
      </c>
      <c r="G202" s="16">
        <v>0</v>
      </c>
      <c r="H202" s="16">
        <v>3</v>
      </c>
      <c r="I202" s="64"/>
      <c r="J202" s="64"/>
    </row>
    <row r="203" spans="1:10">
      <c r="A203" s="58"/>
      <c r="B203" s="16" t="s">
        <v>150</v>
      </c>
      <c r="C203" s="16">
        <v>2</v>
      </c>
      <c r="D203" s="16">
        <v>0</v>
      </c>
      <c r="E203" s="16">
        <v>2</v>
      </c>
      <c r="F203" s="16">
        <v>0</v>
      </c>
      <c r="G203" s="16">
        <v>0</v>
      </c>
      <c r="H203" s="16">
        <v>2</v>
      </c>
      <c r="I203" s="64"/>
      <c r="J203" s="64"/>
    </row>
    <row r="204" spans="1:10">
      <c r="A204" s="58"/>
      <c r="B204" s="16" t="s">
        <v>37</v>
      </c>
      <c r="C204" s="16">
        <v>4</v>
      </c>
      <c r="D204" s="16">
        <v>0</v>
      </c>
      <c r="E204" s="16">
        <v>4</v>
      </c>
      <c r="F204" s="16">
        <v>0</v>
      </c>
      <c r="G204" s="16">
        <v>0</v>
      </c>
      <c r="H204" s="16">
        <v>4</v>
      </c>
      <c r="I204" s="64"/>
      <c r="J204" s="64"/>
    </row>
    <row r="205" spans="1:10">
      <c r="A205" s="58"/>
      <c r="B205" s="16" t="s">
        <v>37</v>
      </c>
      <c r="C205" s="16">
        <v>4</v>
      </c>
      <c r="D205" s="16">
        <v>0</v>
      </c>
      <c r="E205" s="16">
        <v>2</v>
      </c>
      <c r="F205" s="16">
        <v>2</v>
      </c>
      <c r="G205" s="16">
        <v>0</v>
      </c>
      <c r="H205" s="16">
        <v>4</v>
      </c>
      <c r="I205" s="64"/>
      <c r="J205" s="64"/>
    </row>
    <row r="206" spans="1:10">
      <c r="A206" s="58"/>
      <c r="B206" s="16" t="s">
        <v>62</v>
      </c>
      <c r="C206" s="16">
        <v>2</v>
      </c>
      <c r="D206" s="16">
        <v>0</v>
      </c>
      <c r="E206" s="16">
        <v>2</v>
      </c>
      <c r="F206" s="16">
        <v>0</v>
      </c>
      <c r="G206" s="16">
        <v>0</v>
      </c>
      <c r="H206" s="16">
        <v>2</v>
      </c>
      <c r="I206" s="64"/>
      <c r="J206" s="64"/>
    </row>
    <row r="207" spans="1:10">
      <c r="A207" s="60"/>
      <c r="B207" s="16" t="s">
        <v>58</v>
      </c>
      <c r="C207" s="16">
        <v>3</v>
      </c>
      <c r="D207" s="16">
        <v>0</v>
      </c>
      <c r="E207" s="16">
        <v>0</v>
      </c>
      <c r="F207" s="16">
        <v>3</v>
      </c>
      <c r="G207" s="16">
        <v>0</v>
      </c>
      <c r="H207" s="16">
        <v>3</v>
      </c>
      <c r="I207" s="64"/>
      <c r="J207" s="64"/>
    </row>
    <row r="208" spans="1:10">
      <c r="A208" s="16" t="s">
        <v>163</v>
      </c>
      <c r="B208" s="59" t="s">
        <v>27</v>
      </c>
      <c r="C208" s="59">
        <v>10</v>
      </c>
      <c r="D208" s="59">
        <v>0</v>
      </c>
      <c r="E208" s="59">
        <v>5</v>
      </c>
      <c r="F208" s="59">
        <v>5</v>
      </c>
      <c r="G208" s="59">
        <v>0</v>
      </c>
      <c r="H208" s="59">
        <v>10</v>
      </c>
      <c r="I208" s="64"/>
      <c r="J208" s="64"/>
    </row>
    <row r="209" spans="1:10">
      <c r="A209" s="16"/>
      <c r="B209" s="59" t="s">
        <v>28</v>
      </c>
      <c r="C209" s="59">
        <v>6</v>
      </c>
      <c r="D209" s="59">
        <v>0</v>
      </c>
      <c r="E209" s="59">
        <v>6</v>
      </c>
      <c r="F209" s="59">
        <v>0</v>
      </c>
      <c r="G209" s="59">
        <v>1</v>
      </c>
      <c r="H209" s="59">
        <v>5</v>
      </c>
      <c r="I209" s="64"/>
      <c r="J209" s="64"/>
    </row>
    <row r="210" spans="1:10">
      <c r="A210" s="34"/>
      <c r="B210" s="66" t="s">
        <v>24</v>
      </c>
      <c r="C210" s="59">
        <v>12</v>
      </c>
      <c r="D210" s="59">
        <v>0</v>
      </c>
      <c r="E210" s="59">
        <v>8</v>
      </c>
      <c r="F210" s="59">
        <v>4</v>
      </c>
      <c r="G210" s="59">
        <v>0</v>
      </c>
      <c r="H210" s="59">
        <v>12</v>
      </c>
      <c r="I210" s="64"/>
      <c r="J210" s="64"/>
    </row>
    <row r="211" spans="1:10">
      <c r="A211" s="67"/>
      <c r="B211" s="68"/>
      <c r="C211" s="64"/>
      <c r="D211" s="64"/>
      <c r="E211" s="64"/>
      <c r="F211" s="64"/>
      <c r="G211" s="64"/>
      <c r="H211" s="64"/>
      <c r="I211" s="64"/>
      <c r="J211" s="64"/>
    </row>
    <row r="212" ht="25" customHeight="1" spans="1:10">
      <c r="A212" s="69" t="s">
        <v>164</v>
      </c>
      <c r="B212" s="70"/>
      <c r="C212" s="71">
        <f t="shared" ref="C212:H212" si="0">SUM(C3:C210)</f>
        <v>7558</v>
      </c>
      <c r="D212" s="71">
        <f t="shared" si="0"/>
        <v>3418</v>
      </c>
      <c r="E212" s="71">
        <f t="shared" si="0"/>
        <v>3287</v>
      </c>
      <c r="F212" s="71">
        <f t="shared" si="0"/>
        <v>853</v>
      </c>
      <c r="G212" s="71">
        <f t="shared" si="0"/>
        <v>409</v>
      </c>
      <c r="H212" s="71">
        <f t="shared" si="0"/>
        <v>7149</v>
      </c>
      <c r="I212" s="64"/>
      <c r="J212" s="64"/>
    </row>
  </sheetData>
  <sheetProtection formatCells="0" formatColumns="0" formatRows="0" insertRows="0" insertColumns="0" insertHyperlinks="0" deleteColumns="0" deleteRows="0" sort="0" autoFilter="0" pivotTables="0"/>
  <mergeCells count="29">
    <mergeCell ref="D1:F1"/>
    <mergeCell ref="G1:H1"/>
    <mergeCell ref="A212:B212"/>
    <mergeCell ref="A1:A2"/>
    <mergeCell ref="A3:A14"/>
    <mergeCell ref="A15:A16"/>
    <mergeCell ref="A17:A25"/>
    <mergeCell ref="A26:A32"/>
    <mergeCell ref="A33:A39"/>
    <mergeCell ref="A40:A46"/>
    <mergeCell ref="A47:A52"/>
    <mergeCell ref="A53:A58"/>
    <mergeCell ref="A59:A85"/>
    <mergeCell ref="A86:A92"/>
    <mergeCell ref="A93:A108"/>
    <mergeCell ref="A109:A119"/>
    <mergeCell ref="A120:A121"/>
    <mergeCell ref="A122:A130"/>
    <mergeCell ref="A131:A153"/>
    <mergeCell ref="A154:A170"/>
    <mergeCell ref="A171:A172"/>
    <mergeCell ref="A173:A174"/>
    <mergeCell ref="A175:A176"/>
    <mergeCell ref="A177:A186"/>
    <mergeCell ref="A187:A196"/>
    <mergeCell ref="A197:A207"/>
    <mergeCell ref="A208:A210"/>
    <mergeCell ref="B1:B2"/>
    <mergeCell ref="C1:C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J118"/>
  <sheetViews>
    <sheetView workbookViewId="0">
      <selection activeCell="C61" sqref="C61"/>
    </sheetView>
  </sheetViews>
  <sheetFormatPr defaultColWidth="9" defaultRowHeight="14"/>
  <cols>
    <col min="1" max="1" width="10.3636363636364" style="1" customWidth="1"/>
    <col min="2" max="2" width="7.63636363636364" style="1" customWidth="1"/>
    <col min="3" max="3" width="33.5454545454545" style="2" customWidth="1"/>
    <col min="4" max="4" width="6.63636363636364" style="1" customWidth="1"/>
    <col min="5" max="7" width="7.63636363636364" style="1" customWidth="1"/>
    <col min="8" max="8" width="47.7272727272727" style="2" customWidth="1"/>
    <col min="9" max="16384" width="9" style="1"/>
  </cols>
  <sheetData>
    <row r="1" ht="15" spans="1:8">
      <c r="A1" s="3" t="s">
        <v>165</v>
      </c>
      <c r="B1" s="4" t="s">
        <v>2</v>
      </c>
      <c r="C1" s="5" t="s">
        <v>1</v>
      </c>
      <c r="D1" s="3" t="s">
        <v>166</v>
      </c>
      <c r="E1" s="4" t="s">
        <v>3</v>
      </c>
      <c r="F1" s="4"/>
      <c r="G1" s="4"/>
      <c r="H1" s="4" t="s">
        <v>167</v>
      </c>
    </row>
    <row r="2" ht="15" spans="1:8">
      <c r="A2" s="3"/>
      <c r="B2" s="4"/>
      <c r="C2" s="5"/>
      <c r="D2" s="3"/>
      <c r="E2" s="4" t="s">
        <v>5</v>
      </c>
      <c r="F2" s="4" t="s">
        <v>6</v>
      </c>
      <c r="G2" s="4" t="s">
        <v>7</v>
      </c>
      <c r="H2" s="4"/>
    </row>
    <row r="3" spans="1:8">
      <c r="A3" s="6" t="s">
        <v>168</v>
      </c>
      <c r="B3" s="6">
        <v>121</v>
      </c>
      <c r="C3" s="7" t="s">
        <v>11</v>
      </c>
      <c r="D3" s="8">
        <v>94</v>
      </c>
      <c r="E3" s="8">
        <v>49</v>
      </c>
      <c r="F3" s="8">
        <v>45</v>
      </c>
      <c r="G3" s="8">
        <v>0</v>
      </c>
      <c r="H3" s="9" t="s">
        <v>10</v>
      </c>
    </row>
    <row r="4" spans="1:8">
      <c r="A4" s="10"/>
      <c r="B4" s="10"/>
      <c r="C4" s="7" t="s">
        <v>12</v>
      </c>
      <c r="D4" s="11">
        <v>27</v>
      </c>
      <c r="E4" s="11">
        <v>0</v>
      </c>
      <c r="F4" s="11">
        <v>16</v>
      </c>
      <c r="G4" s="11">
        <v>11</v>
      </c>
      <c r="H4" s="9" t="s">
        <v>10</v>
      </c>
    </row>
    <row r="5" spans="1:8">
      <c r="A5" s="11" t="s">
        <v>169</v>
      </c>
      <c r="B5" s="11">
        <v>262</v>
      </c>
      <c r="C5" s="12" t="s">
        <v>15</v>
      </c>
      <c r="D5" s="13">
        <v>17</v>
      </c>
      <c r="E5" s="13">
        <v>0</v>
      </c>
      <c r="F5" s="13">
        <v>17</v>
      </c>
      <c r="G5" s="13">
        <v>0</v>
      </c>
      <c r="H5" s="9" t="s">
        <v>10</v>
      </c>
    </row>
    <row r="6" spans="1:8">
      <c r="A6" s="11"/>
      <c r="B6" s="11"/>
      <c r="C6" s="12" t="s">
        <v>22</v>
      </c>
      <c r="D6" s="13">
        <v>32</v>
      </c>
      <c r="E6" s="13">
        <v>32</v>
      </c>
      <c r="F6" s="13">
        <v>0</v>
      </c>
      <c r="G6" s="13">
        <v>0</v>
      </c>
      <c r="H6" s="9" t="s">
        <v>10</v>
      </c>
    </row>
    <row r="7" ht="28" spans="1:8">
      <c r="A7" s="11"/>
      <c r="B7" s="11"/>
      <c r="C7" s="14" t="s">
        <v>21</v>
      </c>
      <c r="D7" s="11">
        <v>213</v>
      </c>
      <c r="E7" s="13">
        <v>98</v>
      </c>
      <c r="F7" s="13">
        <v>92</v>
      </c>
      <c r="G7" s="13">
        <v>23</v>
      </c>
      <c r="H7" s="15" t="s">
        <v>170</v>
      </c>
    </row>
    <row r="8" spans="1:8">
      <c r="A8" s="6" t="s">
        <v>171</v>
      </c>
      <c r="B8" s="6">
        <v>171</v>
      </c>
      <c r="C8" s="7" t="s">
        <v>13</v>
      </c>
      <c r="D8" s="13">
        <v>59</v>
      </c>
      <c r="E8" s="13">
        <v>35</v>
      </c>
      <c r="F8" s="13">
        <v>12</v>
      </c>
      <c r="G8" s="13">
        <v>12</v>
      </c>
      <c r="H8" s="9" t="s">
        <v>172</v>
      </c>
    </row>
    <row r="9" spans="1:8">
      <c r="A9" s="10"/>
      <c r="B9" s="10"/>
      <c r="C9" s="7" t="s">
        <v>16</v>
      </c>
      <c r="D9" s="13">
        <v>33</v>
      </c>
      <c r="E9" s="13">
        <v>23</v>
      </c>
      <c r="F9" s="13">
        <v>5</v>
      </c>
      <c r="G9" s="13">
        <v>5</v>
      </c>
      <c r="H9" s="9" t="s">
        <v>10</v>
      </c>
    </row>
    <row r="10" spans="1:8">
      <c r="A10" s="10"/>
      <c r="B10" s="10"/>
      <c r="C10" s="7" t="s">
        <v>14</v>
      </c>
      <c r="D10" s="13">
        <v>20</v>
      </c>
      <c r="E10" s="13">
        <v>0</v>
      </c>
      <c r="F10" s="13">
        <v>20</v>
      </c>
      <c r="G10" s="13">
        <v>0</v>
      </c>
      <c r="H10" s="9" t="s">
        <v>10</v>
      </c>
    </row>
    <row r="11" spans="1:8">
      <c r="A11" s="10"/>
      <c r="B11" s="10"/>
      <c r="C11" s="7" t="s">
        <v>173</v>
      </c>
      <c r="D11" s="13">
        <v>43</v>
      </c>
      <c r="E11" s="13">
        <v>0</v>
      </c>
      <c r="F11" s="13">
        <v>43</v>
      </c>
      <c r="G11" s="13">
        <v>0</v>
      </c>
      <c r="H11" s="9" t="s">
        <v>10</v>
      </c>
    </row>
    <row r="12" spans="1:8">
      <c r="A12" s="10"/>
      <c r="B12" s="10"/>
      <c r="C12" s="7" t="s">
        <v>174</v>
      </c>
      <c r="D12" s="13">
        <v>16</v>
      </c>
      <c r="E12" s="13">
        <v>0</v>
      </c>
      <c r="F12" s="13">
        <v>16</v>
      </c>
      <c r="G12" s="13">
        <v>0</v>
      </c>
      <c r="H12" s="9" t="s">
        <v>10</v>
      </c>
    </row>
    <row r="13" ht="42" spans="1:8">
      <c r="A13" s="16" t="s">
        <v>175</v>
      </c>
      <c r="B13" s="16">
        <v>438</v>
      </c>
      <c r="C13" s="17" t="s">
        <v>24</v>
      </c>
      <c r="D13" s="18">
        <v>368</v>
      </c>
      <c r="E13" s="18">
        <v>100</v>
      </c>
      <c r="F13" s="18">
        <v>173</v>
      </c>
      <c r="G13" s="18">
        <v>95</v>
      </c>
      <c r="H13" s="9" t="s">
        <v>176</v>
      </c>
    </row>
    <row r="14" spans="1:8">
      <c r="A14" s="16"/>
      <c r="B14" s="16"/>
      <c r="C14" s="17" t="s">
        <v>25</v>
      </c>
      <c r="D14" s="18">
        <v>62</v>
      </c>
      <c r="E14" s="18">
        <v>62</v>
      </c>
      <c r="F14" s="18">
        <v>0</v>
      </c>
      <c r="G14" s="18">
        <v>0</v>
      </c>
      <c r="H14" s="19" t="s">
        <v>177</v>
      </c>
    </row>
    <row r="15" spans="1:8">
      <c r="A15" s="16"/>
      <c r="B15" s="16"/>
      <c r="C15" s="17" t="s">
        <v>162</v>
      </c>
      <c r="D15" s="18">
        <v>8</v>
      </c>
      <c r="E15" s="18">
        <v>0</v>
      </c>
      <c r="F15" s="18">
        <v>8</v>
      </c>
      <c r="G15" s="18">
        <v>0</v>
      </c>
      <c r="H15" s="20" t="s">
        <v>160</v>
      </c>
    </row>
    <row r="16" ht="56" spans="1:8">
      <c r="A16" s="21" t="s">
        <v>178</v>
      </c>
      <c r="B16" s="21">
        <v>1421</v>
      </c>
      <c r="C16" s="22" t="s">
        <v>27</v>
      </c>
      <c r="D16" s="18">
        <v>742</v>
      </c>
      <c r="E16" s="18">
        <v>116</v>
      </c>
      <c r="F16" s="18">
        <v>312</v>
      </c>
      <c r="G16" s="18">
        <v>314</v>
      </c>
      <c r="H16" s="23" t="s">
        <v>179</v>
      </c>
    </row>
    <row r="17" ht="42" spans="1:8">
      <c r="A17" s="21"/>
      <c r="B17" s="21"/>
      <c r="C17" s="22" t="s">
        <v>28</v>
      </c>
      <c r="D17" s="18">
        <v>374</v>
      </c>
      <c r="E17" s="18">
        <v>0</v>
      </c>
      <c r="F17" s="18">
        <v>374</v>
      </c>
      <c r="G17" s="18">
        <v>0</v>
      </c>
      <c r="H17" s="23" t="s">
        <v>180</v>
      </c>
    </row>
    <row r="18" spans="1:8">
      <c r="A18" s="21"/>
      <c r="B18" s="21"/>
      <c r="C18" s="17" t="s">
        <v>29</v>
      </c>
      <c r="D18" s="16">
        <v>55</v>
      </c>
      <c r="E18" s="16">
        <v>55</v>
      </c>
      <c r="F18" s="16">
        <v>0</v>
      </c>
      <c r="G18" s="16">
        <v>0</v>
      </c>
      <c r="H18" s="23" t="s">
        <v>26</v>
      </c>
    </row>
    <row r="19" spans="1:8">
      <c r="A19" s="21"/>
      <c r="B19" s="21"/>
      <c r="C19" s="17" t="s">
        <v>30</v>
      </c>
      <c r="D19" s="16">
        <v>58</v>
      </c>
      <c r="E19" s="16">
        <v>58</v>
      </c>
      <c r="F19" s="16">
        <v>0</v>
      </c>
      <c r="G19" s="16">
        <v>0</v>
      </c>
      <c r="H19" s="23" t="s">
        <v>181</v>
      </c>
    </row>
    <row r="20" spans="1:8">
      <c r="A20" s="21"/>
      <c r="B20" s="21"/>
      <c r="C20" s="17" t="s">
        <v>31</v>
      </c>
      <c r="D20" s="16">
        <v>49</v>
      </c>
      <c r="E20" s="16">
        <v>49</v>
      </c>
      <c r="F20" s="16">
        <v>0</v>
      </c>
      <c r="G20" s="16">
        <v>0</v>
      </c>
      <c r="H20" s="23" t="s">
        <v>182</v>
      </c>
    </row>
    <row r="21" spans="1:8">
      <c r="A21" s="21"/>
      <c r="B21" s="21"/>
      <c r="C21" s="17" t="s">
        <v>32</v>
      </c>
      <c r="D21" s="16">
        <v>48</v>
      </c>
      <c r="E21" s="16">
        <v>48</v>
      </c>
      <c r="F21" s="16">
        <v>0</v>
      </c>
      <c r="G21" s="16">
        <v>0</v>
      </c>
      <c r="H21" s="23" t="s">
        <v>181</v>
      </c>
    </row>
    <row r="22" spans="1:8">
      <c r="A22" s="21"/>
      <c r="B22" s="21"/>
      <c r="C22" s="17" t="s">
        <v>33</v>
      </c>
      <c r="D22" s="16">
        <v>22</v>
      </c>
      <c r="E22" s="16">
        <v>22</v>
      </c>
      <c r="F22" s="16">
        <v>0</v>
      </c>
      <c r="G22" s="16">
        <v>0</v>
      </c>
      <c r="H22" s="23" t="s">
        <v>181</v>
      </c>
    </row>
    <row r="23" spans="1:8">
      <c r="A23" s="21"/>
      <c r="B23" s="21"/>
      <c r="C23" s="17" t="s">
        <v>34</v>
      </c>
      <c r="D23" s="16">
        <v>28</v>
      </c>
      <c r="E23" s="16">
        <v>28</v>
      </c>
      <c r="F23" s="16">
        <v>0</v>
      </c>
      <c r="G23" s="16">
        <v>0</v>
      </c>
      <c r="H23" s="23" t="s">
        <v>26</v>
      </c>
    </row>
    <row r="24" spans="1:8">
      <c r="A24" s="21"/>
      <c r="B24" s="21"/>
      <c r="C24" s="17" t="s">
        <v>35</v>
      </c>
      <c r="D24" s="16">
        <v>19</v>
      </c>
      <c r="E24" s="16">
        <v>19</v>
      </c>
      <c r="F24" s="16">
        <v>0</v>
      </c>
      <c r="G24" s="16">
        <v>0</v>
      </c>
      <c r="H24" s="17" t="s">
        <v>26</v>
      </c>
    </row>
    <row r="25" spans="1:8">
      <c r="A25" s="21"/>
      <c r="B25" s="21"/>
      <c r="C25" s="17" t="s">
        <v>157</v>
      </c>
      <c r="D25" s="16">
        <v>1</v>
      </c>
      <c r="E25" s="16">
        <v>0</v>
      </c>
      <c r="F25" s="16">
        <v>0</v>
      </c>
      <c r="G25" s="16">
        <v>1</v>
      </c>
      <c r="H25" s="17" t="s">
        <v>156</v>
      </c>
    </row>
    <row r="26" spans="1:8">
      <c r="A26" s="21"/>
      <c r="B26" s="21"/>
      <c r="C26" s="17" t="s">
        <v>158</v>
      </c>
      <c r="D26" s="16">
        <v>5</v>
      </c>
      <c r="E26" s="16">
        <v>0</v>
      </c>
      <c r="F26" s="16">
        <v>5</v>
      </c>
      <c r="G26" s="16">
        <v>0</v>
      </c>
      <c r="H26" s="23" t="s">
        <v>156</v>
      </c>
    </row>
    <row r="27" spans="1:8">
      <c r="A27" s="21"/>
      <c r="B27" s="21"/>
      <c r="C27" s="24" t="s">
        <v>161</v>
      </c>
      <c r="D27" s="25">
        <v>20</v>
      </c>
      <c r="E27" s="25">
        <v>0</v>
      </c>
      <c r="F27" s="25">
        <v>20</v>
      </c>
      <c r="G27" s="25">
        <v>0</v>
      </c>
      <c r="H27" s="26" t="s">
        <v>160</v>
      </c>
    </row>
    <row r="28" spans="1:8">
      <c r="A28" s="13" t="s">
        <v>183</v>
      </c>
      <c r="B28" s="25">
        <v>662</v>
      </c>
      <c r="C28" s="14" t="s">
        <v>149</v>
      </c>
      <c r="D28" s="18">
        <v>25</v>
      </c>
      <c r="E28" s="18">
        <v>0</v>
      </c>
      <c r="F28" s="18">
        <v>25</v>
      </c>
      <c r="G28" s="18">
        <v>0</v>
      </c>
      <c r="H28" s="20" t="s">
        <v>148</v>
      </c>
    </row>
    <row r="29" ht="42" spans="1:8">
      <c r="A29" s="13"/>
      <c r="B29" s="27"/>
      <c r="C29" s="28" t="s">
        <v>37</v>
      </c>
      <c r="D29" s="29">
        <v>524</v>
      </c>
      <c r="E29" s="29">
        <v>179</v>
      </c>
      <c r="F29" s="29">
        <v>261</v>
      </c>
      <c r="G29" s="29">
        <v>84</v>
      </c>
      <c r="H29" s="30" t="s">
        <v>184</v>
      </c>
    </row>
    <row r="30" spans="1:8">
      <c r="A30" s="13"/>
      <c r="B30" s="27"/>
      <c r="C30" s="12" t="s">
        <v>38</v>
      </c>
      <c r="D30" s="31">
        <v>66</v>
      </c>
      <c r="E30" s="13">
        <v>66</v>
      </c>
      <c r="F30" s="31">
        <v>0</v>
      </c>
      <c r="G30" s="31">
        <v>0</v>
      </c>
      <c r="H30" s="19" t="s">
        <v>185</v>
      </c>
    </row>
    <row r="31" spans="1:8">
      <c r="A31" s="13"/>
      <c r="B31" s="32"/>
      <c r="C31" s="12" t="s">
        <v>41</v>
      </c>
      <c r="D31" s="11">
        <v>47</v>
      </c>
      <c r="E31" s="11">
        <v>47</v>
      </c>
      <c r="F31" s="11">
        <v>0</v>
      </c>
      <c r="G31" s="11">
        <v>0</v>
      </c>
      <c r="H31" s="7" t="s">
        <v>185</v>
      </c>
    </row>
    <row r="32" spans="1:8">
      <c r="A32" s="10" t="s">
        <v>186</v>
      </c>
      <c r="B32" s="10">
        <v>57</v>
      </c>
      <c r="C32" s="7" t="s">
        <v>187</v>
      </c>
      <c r="D32" s="11">
        <v>36</v>
      </c>
      <c r="E32" s="11">
        <v>36</v>
      </c>
      <c r="F32" s="11">
        <v>0</v>
      </c>
      <c r="G32" s="11">
        <v>0</v>
      </c>
      <c r="H32" s="7" t="s">
        <v>36</v>
      </c>
    </row>
    <row r="33" spans="1:8">
      <c r="A33" s="10"/>
      <c r="B33" s="10"/>
      <c r="C33" s="7" t="s">
        <v>43</v>
      </c>
      <c r="D33" s="11">
        <v>21</v>
      </c>
      <c r="E33" s="11">
        <v>0</v>
      </c>
      <c r="F33" s="11">
        <v>21</v>
      </c>
      <c r="G33" s="11">
        <v>0</v>
      </c>
      <c r="H33" s="7" t="s">
        <v>188</v>
      </c>
    </row>
    <row r="34" ht="28" spans="1:8">
      <c r="A34" s="13" t="s">
        <v>189</v>
      </c>
      <c r="B34" s="13">
        <v>97</v>
      </c>
      <c r="C34" s="12" t="s">
        <v>40</v>
      </c>
      <c r="D34" s="13">
        <v>97</v>
      </c>
      <c r="E34" s="13">
        <v>55</v>
      </c>
      <c r="F34" s="13">
        <v>29</v>
      </c>
      <c r="G34" s="13">
        <v>13</v>
      </c>
      <c r="H34" s="15" t="s">
        <v>190</v>
      </c>
    </row>
    <row r="35" spans="1:8">
      <c r="A35" s="21" t="s">
        <v>191</v>
      </c>
      <c r="B35" s="21">
        <v>239</v>
      </c>
      <c r="C35" s="17" t="s">
        <v>45</v>
      </c>
      <c r="D35" s="18">
        <v>104</v>
      </c>
      <c r="E35" s="18">
        <v>104</v>
      </c>
      <c r="F35" s="18">
        <v>0</v>
      </c>
      <c r="G35" s="18">
        <v>0</v>
      </c>
      <c r="H35" s="15" t="s">
        <v>192</v>
      </c>
    </row>
    <row r="36" spans="1:8">
      <c r="A36" s="21"/>
      <c r="B36" s="21"/>
      <c r="C36" s="17" t="s">
        <v>49</v>
      </c>
      <c r="D36" s="33">
        <v>46</v>
      </c>
      <c r="E36" s="33">
        <v>0</v>
      </c>
      <c r="F36" s="33">
        <v>32</v>
      </c>
      <c r="G36" s="33">
        <v>14</v>
      </c>
      <c r="H36" s="20" t="s">
        <v>44</v>
      </c>
    </row>
    <row r="37" spans="1:8">
      <c r="A37" s="21"/>
      <c r="B37" s="21"/>
      <c r="C37" s="17" t="s">
        <v>50</v>
      </c>
      <c r="D37" s="16">
        <v>50</v>
      </c>
      <c r="E37" s="16">
        <v>0</v>
      </c>
      <c r="F37" s="16">
        <v>50</v>
      </c>
      <c r="G37" s="16">
        <v>0</v>
      </c>
      <c r="H37" s="15" t="s">
        <v>193</v>
      </c>
    </row>
    <row r="38" spans="1:8">
      <c r="A38" s="21"/>
      <c r="B38" s="21"/>
      <c r="C38" s="17" t="s">
        <v>46</v>
      </c>
      <c r="D38" s="16">
        <v>37</v>
      </c>
      <c r="E38" s="16">
        <v>37</v>
      </c>
      <c r="F38" s="16">
        <v>0</v>
      </c>
      <c r="G38" s="16">
        <v>0</v>
      </c>
      <c r="H38" s="15" t="s">
        <v>192</v>
      </c>
    </row>
    <row r="39" spans="1:8">
      <c r="A39" s="21"/>
      <c r="B39" s="21"/>
      <c r="C39" s="7" t="s">
        <v>25</v>
      </c>
      <c r="D39" s="16">
        <v>2</v>
      </c>
      <c r="E39" s="16">
        <v>2</v>
      </c>
      <c r="F39" s="16">
        <v>0</v>
      </c>
      <c r="G39" s="16">
        <v>0</v>
      </c>
      <c r="H39" s="7" t="s">
        <v>194</v>
      </c>
    </row>
    <row r="40" spans="1:8">
      <c r="A40" s="34" t="s">
        <v>195</v>
      </c>
      <c r="B40" s="34">
        <v>198</v>
      </c>
      <c r="C40" s="17" t="s">
        <v>48</v>
      </c>
      <c r="D40" s="33">
        <v>21</v>
      </c>
      <c r="E40" s="33">
        <v>21</v>
      </c>
      <c r="F40" s="33">
        <v>0</v>
      </c>
      <c r="G40" s="33">
        <v>0</v>
      </c>
      <c r="H40" s="20" t="s">
        <v>44</v>
      </c>
    </row>
    <row r="41" spans="1:10">
      <c r="A41" s="21"/>
      <c r="B41" s="21"/>
      <c r="C41" s="17" t="s">
        <v>47</v>
      </c>
      <c r="D41" s="33">
        <v>122</v>
      </c>
      <c r="E41" s="33">
        <v>77</v>
      </c>
      <c r="F41" s="33">
        <v>45</v>
      </c>
      <c r="G41" s="33">
        <v>0</v>
      </c>
      <c r="H41" s="9" t="s">
        <v>196</v>
      </c>
      <c r="J41" s="46"/>
    </row>
    <row r="42" spans="1:10">
      <c r="A42" s="35"/>
      <c r="B42" s="35"/>
      <c r="C42" s="17" t="s">
        <v>51</v>
      </c>
      <c r="D42" s="33">
        <v>55</v>
      </c>
      <c r="E42" s="33">
        <v>0</v>
      </c>
      <c r="F42" s="33">
        <v>34</v>
      </c>
      <c r="G42" s="33">
        <v>21</v>
      </c>
      <c r="H42" s="20" t="s">
        <v>44</v>
      </c>
      <c r="J42" s="46"/>
    </row>
    <row r="43" spans="1:8">
      <c r="A43" s="16" t="s">
        <v>197</v>
      </c>
      <c r="B43" s="16">
        <f>SUM(C43:D53)</f>
        <v>586</v>
      </c>
      <c r="C43" s="17" t="s">
        <v>53</v>
      </c>
      <c r="D43" s="16">
        <v>186</v>
      </c>
      <c r="E43" s="16">
        <v>186</v>
      </c>
      <c r="F43" s="16">
        <v>0</v>
      </c>
      <c r="G43" s="16">
        <v>0</v>
      </c>
      <c r="H43" s="7" t="s">
        <v>198</v>
      </c>
    </row>
    <row r="44" spans="1:8">
      <c r="A44" s="16"/>
      <c r="B44" s="16"/>
      <c r="C44" s="17" t="s">
        <v>54</v>
      </c>
      <c r="D44" s="34">
        <v>55</v>
      </c>
      <c r="E44" s="34">
        <v>55</v>
      </c>
      <c r="F44" s="34">
        <v>0</v>
      </c>
      <c r="G44" s="34">
        <v>0</v>
      </c>
      <c r="H44" s="36" t="s">
        <v>199</v>
      </c>
    </row>
    <row r="45" ht="28" spans="1:8">
      <c r="A45" s="16"/>
      <c r="B45" s="16"/>
      <c r="C45" s="37" t="s">
        <v>56</v>
      </c>
      <c r="D45" s="38">
        <v>72</v>
      </c>
      <c r="E45" s="38">
        <v>0</v>
      </c>
      <c r="F45" s="38">
        <v>54</v>
      </c>
      <c r="G45" s="38">
        <v>18</v>
      </c>
      <c r="H45" s="39" t="s">
        <v>200</v>
      </c>
    </row>
    <row r="46" ht="28" spans="1:8">
      <c r="A46" s="16"/>
      <c r="B46" s="16"/>
      <c r="C46" s="17" t="s">
        <v>63</v>
      </c>
      <c r="D46" s="40">
        <v>43</v>
      </c>
      <c r="E46" s="40">
        <v>0</v>
      </c>
      <c r="F46" s="40">
        <v>43</v>
      </c>
      <c r="G46" s="40">
        <v>0</v>
      </c>
      <c r="H46" s="41" t="s">
        <v>201</v>
      </c>
    </row>
    <row r="47" ht="28" spans="1:8">
      <c r="A47" s="16"/>
      <c r="B47" s="16"/>
      <c r="C47" s="17" t="s">
        <v>58</v>
      </c>
      <c r="D47" s="42">
        <v>31</v>
      </c>
      <c r="E47" s="42">
        <v>0</v>
      </c>
      <c r="F47" s="42">
        <v>23</v>
      </c>
      <c r="G47" s="42">
        <v>8</v>
      </c>
      <c r="H47" s="9" t="s">
        <v>202</v>
      </c>
    </row>
    <row r="48" spans="1:8">
      <c r="A48" s="16"/>
      <c r="B48" s="16"/>
      <c r="C48" s="17" t="s">
        <v>150</v>
      </c>
      <c r="D48" s="42">
        <v>7</v>
      </c>
      <c r="E48" s="42">
        <v>0</v>
      </c>
      <c r="F48" s="42">
        <v>7</v>
      </c>
      <c r="G48" s="42">
        <v>0</v>
      </c>
      <c r="H48" s="19" t="s">
        <v>203</v>
      </c>
    </row>
    <row r="49" spans="1:8">
      <c r="A49" s="16"/>
      <c r="B49" s="16"/>
      <c r="C49" s="17" t="s">
        <v>61</v>
      </c>
      <c r="D49" s="16">
        <v>23</v>
      </c>
      <c r="E49" s="16">
        <v>0</v>
      </c>
      <c r="F49" s="16">
        <v>23</v>
      </c>
      <c r="G49" s="16">
        <v>0</v>
      </c>
      <c r="H49" s="9" t="s">
        <v>204</v>
      </c>
    </row>
    <row r="50" spans="1:8">
      <c r="A50" s="16"/>
      <c r="B50" s="16"/>
      <c r="C50" s="17" t="s">
        <v>57</v>
      </c>
      <c r="D50" s="42">
        <v>57</v>
      </c>
      <c r="E50" s="42">
        <v>0</v>
      </c>
      <c r="F50" s="42">
        <v>57</v>
      </c>
      <c r="G50" s="42">
        <v>0</v>
      </c>
      <c r="H50" s="43" t="s">
        <v>52</v>
      </c>
    </row>
    <row r="51" spans="1:8">
      <c r="A51" s="16"/>
      <c r="B51" s="16"/>
      <c r="C51" s="17" t="s">
        <v>59</v>
      </c>
      <c r="D51" s="42">
        <v>28</v>
      </c>
      <c r="E51" s="42">
        <v>0</v>
      </c>
      <c r="F51" s="42">
        <v>28</v>
      </c>
      <c r="G51" s="42">
        <v>0</v>
      </c>
      <c r="H51" s="43" t="s">
        <v>52</v>
      </c>
    </row>
    <row r="52" spans="1:8">
      <c r="A52" s="16"/>
      <c r="B52" s="16"/>
      <c r="C52" s="12" t="s">
        <v>39</v>
      </c>
      <c r="D52" s="33">
        <v>31</v>
      </c>
      <c r="E52" s="33">
        <v>31</v>
      </c>
      <c r="F52" s="33">
        <v>0</v>
      </c>
      <c r="G52" s="33">
        <v>0</v>
      </c>
      <c r="H52" s="9" t="s">
        <v>185</v>
      </c>
    </row>
    <row r="53" spans="1:8">
      <c r="A53" s="16"/>
      <c r="B53" s="16"/>
      <c r="C53" s="44" t="s">
        <v>55</v>
      </c>
      <c r="D53" s="42">
        <v>53</v>
      </c>
      <c r="E53" s="42">
        <v>53</v>
      </c>
      <c r="F53" s="42">
        <v>0</v>
      </c>
      <c r="G53" s="42">
        <v>0</v>
      </c>
      <c r="H53" s="19" t="s">
        <v>199</v>
      </c>
    </row>
    <row r="54" spans="1:8">
      <c r="A54" s="45" t="s">
        <v>205</v>
      </c>
      <c r="B54" s="34">
        <f>D54+D55</f>
        <v>127</v>
      </c>
      <c r="C54" s="17" t="s">
        <v>65</v>
      </c>
      <c r="D54" s="16">
        <v>117</v>
      </c>
      <c r="E54" s="16">
        <v>117</v>
      </c>
      <c r="F54" s="16">
        <v>0</v>
      </c>
      <c r="G54" s="16">
        <v>0</v>
      </c>
      <c r="H54" s="9" t="s">
        <v>206</v>
      </c>
    </row>
    <row r="55" spans="1:8">
      <c r="A55" s="35"/>
      <c r="B55" s="35"/>
      <c r="C55" s="17" t="s">
        <v>64</v>
      </c>
      <c r="D55" s="16">
        <v>10</v>
      </c>
      <c r="E55" s="16">
        <v>0</v>
      </c>
      <c r="F55" s="16">
        <v>10</v>
      </c>
      <c r="G55" s="16">
        <v>0</v>
      </c>
      <c r="H55" s="23" t="s">
        <v>60</v>
      </c>
    </row>
    <row r="56" spans="1:8">
      <c r="A56" s="16" t="s">
        <v>207</v>
      </c>
      <c r="B56" s="16">
        <v>262</v>
      </c>
      <c r="C56" s="17" t="s">
        <v>69</v>
      </c>
      <c r="D56" s="33">
        <v>193</v>
      </c>
      <c r="E56" s="33">
        <v>147</v>
      </c>
      <c r="F56" s="33">
        <v>46</v>
      </c>
      <c r="G56" s="33">
        <v>0</v>
      </c>
      <c r="H56" s="15" t="s">
        <v>208</v>
      </c>
    </row>
    <row r="57" spans="1:8">
      <c r="A57" s="16"/>
      <c r="B57" s="16"/>
      <c r="C57" s="17" t="s">
        <v>71</v>
      </c>
      <c r="D57" s="18">
        <v>69</v>
      </c>
      <c r="E57" s="18">
        <v>0</v>
      </c>
      <c r="F57" s="18">
        <v>40</v>
      </c>
      <c r="G57" s="18">
        <v>29</v>
      </c>
      <c r="H57" s="9" t="s">
        <v>209</v>
      </c>
    </row>
    <row r="58" ht="42" spans="1:8">
      <c r="A58" s="21" t="s">
        <v>210</v>
      </c>
      <c r="B58" s="21">
        <v>557</v>
      </c>
      <c r="C58" s="17" t="s">
        <v>62</v>
      </c>
      <c r="D58" s="16">
        <v>279</v>
      </c>
      <c r="E58" s="16">
        <v>176</v>
      </c>
      <c r="F58" s="16">
        <v>62</v>
      </c>
      <c r="G58" s="16">
        <v>41</v>
      </c>
      <c r="H58" s="15" t="s">
        <v>211</v>
      </c>
    </row>
    <row r="59" spans="1:8">
      <c r="A59" s="21"/>
      <c r="B59" s="21"/>
      <c r="C59" s="17" t="s">
        <v>67</v>
      </c>
      <c r="D59" s="16">
        <v>75</v>
      </c>
      <c r="E59" s="16">
        <v>75</v>
      </c>
      <c r="F59" s="16">
        <v>0</v>
      </c>
      <c r="G59" s="16">
        <v>0</v>
      </c>
      <c r="H59" s="15" t="s">
        <v>212</v>
      </c>
    </row>
    <row r="60" spans="1:8">
      <c r="A60" s="21"/>
      <c r="B60" s="21"/>
      <c r="C60" s="17" t="s">
        <v>68</v>
      </c>
      <c r="D60" s="16">
        <v>80</v>
      </c>
      <c r="E60" s="16">
        <v>80</v>
      </c>
      <c r="F60" s="16">
        <v>0</v>
      </c>
      <c r="G60" s="16">
        <v>0</v>
      </c>
      <c r="H60" s="15" t="s">
        <v>208</v>
      </c>
    </row>
    <row r="61" ht="28" spans="1:8">
      <c r="A61" s="21"/>
      <c r="B61" s="21"/>
      <c r="C61" s="17" t="s">
        <v>70</v>
      </c>
      <c r="D61" s="16">
        <v>78</v>
      </c>
      <c r="E61" s="16">
        <v>0</v>
      </c>
      <c r="F61" s="16">
        <v>77</v>
      </c>
      <c r="G61" s="16">
        <v>1</v>
      </c>
      <c r="H61" s="15" t="s">
        <v>213</v>
      </c>
    </row>
    <row r="62" spans="1:8">
      <c r="A62" s="21"/>
      <c r="B62" s="21"/>
      <c r="C62" s="17" t="s">
        <v>99</v>
      </c>
      <c r="D62" s="16">
        <v>45</v>
      </c>
      <c r="E62" s="16">
        <v>0</v>
      </c>
      <c r="F62" s="16">
        <v>45</v>
      </c>
      <c r="G62" s="16">
        <v>0</v>
      </c>
      <c r="H62" s="17" t="s">
        <v>72</v>
      </c>
    </row>
    <row r="63" spans="1:8">
      <c r="A63" s="34" t="s">
        <v>214</v>
      </c>
      <c r="B63" s="34">
        <v>195</v>
      </c>
      <c r="C63" s="17" t="s">
        <v>95</v>
      </c>
      <c r="D63" s="16">
        <v>49</v>
      </c>
      <c r="E63" s="16">
        <v>0</v>
      </c>
      <c r="F63" s="16">
        <v>49</v>
      </c>
      <c r="G63" s="16">
        <v>0</v>
      </c>
      <c r="H63" s="17" t="s">
        <v>72</v>
      </c>
    </row>
    <row r="64" spans="1:8">
      <c r="A64" s="21"/>
      <c r="B64" s="21"/>
      <c r="C64" s="17" t="s">
        <v>92</v>
      </c>
      <c r="D64" s="16">
        <v>46</v>
      </c>
      <c r="E64" s="16">
        <v>46</v>
      </c>
      <c r="F64" s="16">
        <v>0</v>
      </c>
      <c r="G64" s="16">
        <v>0</v>
      </c>
      <c r="H64" s="17" t="s">
        <v>72</v>
      </c>
    </row>
    <row r="65" spans="1:8">
      <c r="A65" s="21"/>
      <c r="B65" s="21"/>
      <c r="C65" s="17" t="s">
        <v>90</v>
      </c>
      <c r="D65" s="16">
        <v>50</v>
      </c>
      <c r="E65" s="16">
        <v>50</v>
      </c>
      <c r="F65" s="16">
        <v>0</v>
      </c>
      <c r="G65" s="16">
        <v>0</v>
      </c>
      <c r="H65" s="17" t="s">
        <v>72</v>
      </c>
    </row>
    <row r="66" spans="1:8">
      <c r="A66" s="21"/>
      <c r="B66" s="21"/>
      <c r="C66" s="17" t="s">
        <v>91</v>
      </c>
      <c r="D66" s="16">
        <v>50</v>
      </c>
      <c r="E66" s="16">
        <v>50</v>
      </c>
      <c r="F66" s="16">
        <v>0</v>
      </c>
      <c r="G66" s="16">
        <v>0</v>
      </c>
      <c r="H66" s="17" t="s">
        <v>72</v>
      </c>
    </row>
    <row r="67" spans="1:8">
      <c r="A67" s="6" t="s">
        <v>215</v>
      </c>
      <c r="B67" s="6">
        <v>47</v>
      </c>
      <c r="C67" s="17" t="s">
        <v>97</v>
      </c>
      <c r="D67" s="11">
        <v>13</v>
      </c>
      <c r="E67" s="11">
        <v>0</v>
      </c>
      <c r="F67" s="11">
        <v>11</v>
      </c>
      <c r="G67" s="11">
        <v>2</v>
      </c>
      <c r="H67" s="15" t="s">
        <v>72</v>
      </c>
    </row>
    <row r="68" spans="1:8">
      <c r="A68" s="10"/>
      <c r="B68" s="10"/>
      <c r="C68" s="17" t="s">
        <v>98</v>
      </c>
      <c r="D68" s="16">
        <v>12</v>
      </c>
      <c r="E68" s="16">
        <v>0</v>
      </c>
      <c r="F68" s="16">
        <v>0</v>
      </c>
      <c r="G68" s="16">
        <v>12</v>
      </c>
      <c r="H68" s="17" t="s">
        <v>72</v>
      </c>
    </row>
    <row r="69" spans="1:8">
      <c r="A69" s="10"/>
      <c r="B69" s="10"/>
      <c r="C69" s="7" t="s">
        <v>19</v>
      </c>
      <c r="D69" s="11">
        <v>11</v>
      </c>
      <c r="E69" s="11">
        <v>0</v>
      </c>
      <c r="F69" s="11">
        <v>10</v>
      </c>
      <c r="G69" s="11">
        <v>1</v>
      </c>
      <c r="H69" s="15" t="s">
        <v>10</v>
      </c>
    </row>
    <row r="70" spans="1:8">
      <c r="A70" s="10"/>
      <c r="B70" s="10"/>
      <c r="C70" s="7" t="s">
        <v>20</v>
      </c>
      <c r="D70" s="11">
        <v>11</v>
      </c>
      <c r="E70" s="11">
        <v>0</v>
      </c>
      <c r="F70" s="11">
        <v>10</v>
      </c>
      <c r="G70" s="11">
        <v>1</v>
      </c>
      <c r="H70" s="15" t="s">
        <v>10</v>
      </c>
    </row>
    <row r="71" spans="1:8">
      <c r="A71" s="47" t="s">
        <v>216</v>
      </c>
      <c r="B71" s="47">
        <v>210</v>
      </c>
      <c r="C71" s="17" t="s">
        <v>96</v>
      </c>
      <c r="D71" s="16">
        <v>90</v>
      </c>
      <c r="E71" s="16">
        <v>0</v>
      </c>
      <c r="F71" s="16">
        <v>60</v>
      </c>
      <c r="G71" s="16">
        <v>30</v>
      </c>
      <c r="H71" s="7" t="s">
        <v>217</v>
      </c>
    </row>
    <row r="72" spans="1:8">
      <c r="A72" s="47"/>
      <c r="B72" s="47"/>
      <c r="C72" s="17" t="s">
        <v>93</v>
      </c>
      <c r="D72" s="16">
        <v>89</v>
      </c>
      <c r="E72" s="16">
        <v>89</v>
      </c>
      <c r="F72" s="16">
        <v>0</v>
      </c>
      <c r="G72" s="16">
        <v>0</v>
      </c>
      <c r="H72" s="7" t="s">
        <v>72</v>
      </c>
    </row>
    <row r="73" spans="1:8">
      <c r="A73" s="47"/>
      <c r="B73" s="47"/>
      <c r="C73" s="17" t="s">
        <v>94</v>
      </c>
      <c r="D73" s="16">
        <v>31</v>
      </c>
      <c r="E73" s="16">
        <v>31</v>
      </c>
      <c r="F73" s="16">
        <v>0</v>
      </c>
      <c r="G73" s="16">
        <v>0</v>
      </c>
      <c r="H73" s="17" t="s">
        <v>72</v>
      </c>
    </row>
    <row r="74" spans="1:8">
      <c r="A74" s="6" t="s">
        <v>218</v>
      </c>
      <c r="B74" s="6">
        <v>218</v>
      </c>
      <c r="C74" s="7" t="s">
        <v>101</v>
      </c>
      <c r="D74" s="11">
        <v>48</v>
      </c>
      <c r="E74" s="11">
        <v>48</v>
      </c>
      <c r="F74" s="11">
        <v>0</v>
      </c>
      <c r="G74" s="11">
        <v>0</v>
      </c>
      <c r="H74" s="15" t="s">
        <v>219</v>
      </c>
    </row>
    <row r="75" spans="1:8">
      <c r="A75" s="10"/>
      <c r="B75" s="10"/>
      <c r="C75" s="7" t="s">
        <v>103</v>
      </c>
      <c r="D75" s="11">
        <v>125</v>
      </c>
      <c r="E75" s="11">
        <v>0</v>
      </c>
      <c r="F75" s="11">
        <v>65</v>
      </c>
      <c r="G75" s="11">
        <v>60</v>
      </c>
      <c r="H75" s="23" t="s">
        <v>100</v>
      </c>
    </row>
    <row r="76" spans="1:8">
      <c r="A76" s="10"/>
      <c r="B76" s="10"/>
      <c r="C76" s="7" t="s">
        <v>104</v>
      </c>
      <c r="D76" s="11">
        <v>39</v>
      </c>
      <c r="E76" s="11">
        <v>0</v>
      </c>
      <c r="F76" s="11">
        <v>39</v>
      </c>
      <c r="G76" s="11">
        <v>0</v>
      </c>
      <c r="H76" s="23" t="s">
        <v>100</v>
      </c>
    </row>
    <row r="77" spans="1:8">
      <c r="A77" s="29"/>
      <c r="B77" s="29"/>
      <c r="C77" s="7" t="s">
        <v>105</v>
      </c>
      <c r="D77" s="11">
        <v>6</v>
      </c>
      <c r="E77" s="11">
        <v>0</v>
      </c>
      <c r="F77" s="11">
        <v>6</v>
      </c>
      <c r="G77" s="11">
        <v>0</v>
      </c>
      <c r="H77" s="23" t="s">
        <v>100</v>
      </c>
    </row>
    <row r="78" spans="1:8">
      <c r="A78" s="6" t="s">
        <v>220</v>
      </c>
      <c r="B78" s="6">
        <v>125</v>
      </c>
      <c r="C78" s="7" t="s">
        <v>102</v>
      </c>
      <c r="D78" s="11">
        <v>49</v>
      </c>
      <c r="E78" s="11">
        <v>49</v>
      </c>
      <c r="F78" s="11">
        <v>0</v>
      </c>
      <c r="G78" s="11">
        <v>0</v>
      </c>
      <c r="H78" s="23" t="s">
        <v>100</v>
      </c>
    </row>
    <row r="79" spans="1:8">
      <c r="A79" s="10"/>
      <c r="B79" s="10"/>
      <c r="C79" s="7" t="s">
        <v>107</v>
      </c>
      <c r="D79" s="11">
        <v>43</v>
      </c>
      <c r="E79" s="11">
        <v>0</v>
      </c>
      <c r="F79" s="11">
        <v>43</v>
      </c>
      <c r="G79" s="11">
        <v>0</v>
      </c>
      <c r="H79" s="15" t="s">
        <v>221</v>
      </c>
    </row>
    <row r="80" spans="1:8">
      <c r="A80" s="29"/>
      <c r="B80" s="29"/>
      <c r="C80" s="7" t="s">
        <v>106</v>
      </c>
      <c r="D80" s="11">
        <v>33</v>
      </c>
      <c r="E80" s="11">
        <v>0</v>
      </c>
      <c r="F80" s="11">
        <v>33</v>
      </c>
      <c r="G80" s="11">
        <v>0</v>
      </c>
      <c r="H80" s="15" t="s">
        <v>221</v>
      </c>
    </row>
    <row r="81" spans="1:8">
      <c r="A81" s="34" t="s">
        <v>222</v>
      </c>
      <c r="B81" s="34">
        <v>826</v>
      </c>
      <c r="C81" s="17" t="s">
        <v>119</v>
      </c>
      <c r="D81" s="16">
        <v>45</v>
      </c>
      <c r="E81" s="16">
        <v>0</v>
      </c>
      <c r="F81" s="16">
        <v>30</v>
      </c>
      <c r="G81" s="16">
        <v>15</v>
      </c>
      <c r="H81" s="23" t="s">
        <v>108</v>
      </c>
    </row>
    <row r="82" spans="1:8">
      <c r="A82" s="21"/>
      <c r="B82" s="21"/>
      <c r="C82" s="17" t="s">
        <v>117</v>
      </c>
      <c r="D82" s="16">
        <v>66</v>
      </c>
      <c r="E82" s="16">
        <v>66</v>
      </c>
      <c r="F82" s="16">
        <v>0</v>
      </c>
      <c r="G82" s="16">
        <v>0</v>
      </c>
      <c r="H82" s="23" t="s">
        <v>108</v>
      </c>
    </row>
    <row r="83" spans="1:8">
      <c r="A83" s="21"/>
      <c r="B83" s="21"/>
      <c r="C83" s="17" t="s">
        <v>112</v>
      </c>
      <c r="D83" s="16">
        <v>14</v>
      </c>
      <c r="E83" s="16">
        <v>0</v>
      </c>
      <c r="F83" s="16">
        <v>14</v>
      </c>
      <c r="G83" s="16">
        <v>0</v>
      </c>
      <c r="H83" s="23" t="s">
        <v>108</v>
      </c>
    </row>
    <row r="84" spans="1:8">
      <c r="A84" s="21"/>
      <c r="B84" s="21"/>
      <c r="C84" s="17" t="s">
        <v>109</v>
      </c>
      <c r="D84" s="16">
        <v>13</v>
      </c>
      <c r="E84" s="16">
        <v>13</v>
      </c>
      <c r="F84" s="16">
        <v>0</v>
      </c>
      <c r="G84" s="16">
        <v>0</v>
      </c>
      <c r="H84" s="23" t="s">
        <v>108</v>
      </c>
    </row>
    <row r="85" spans="1:8">
      <c r="A85" s="21"/>
      <c r="B85" s="21"/>
      <c r="C85" s="17" t="s">
        <v>113</v>
      </c>
      <c r="D85" s="16">
        <v>24</v>
      </c>
      <c r="E85" s="16">
        <v>0</v>
      </c>
      <c r="F85" s="16">
        <v>24</v>
      </c>
      <c r="G85" s="16">
        <v>0</v>
      </c>
      <c r="H85" s="23" t="s">
        <v>108</v>
      </c>
    </row>
    <row r="86" spans="1:8">
      <c r="A86" s="21"/>
      <c r="B86" s="21"/>
      <c r="C86" s="17" t="s">
        <v>114</v>
      </c>
      <c r="D86" s="16">
        <v>288</v>
      </c>
      <c r="E86" s="16">
        <v>0</v>
      </c>
      <c r="F86" s="16">
        <v>288</v>
      </c>
      <c r="G86" s="16">
        <v>0</v>
      </c>
      <c r="H86" s="23" t="s">
        <v>108</v>
      </c>
    </row>
    <row r="87" spans="1:8">
      <c r="A87" s="21"/>
      <c r="B87" s="21"/>
      <c r="C87" s="17" t="s">
        <v>110</v>
      </c>
      <c r="D87" s="16">
        <v>83</v>
      </c>
      <c r="E87" s="16">
        <v>68</v>
      </c>
      <c r="F87" s="16">
        <v>0</v>
      </c>
      <c r="G87" s="16">
        <v>15</v>
      </c>
      <c r="H87" s="23" t="s">
        <v>108</v>
      </c>
    </row>
    <row r="88" spans="1:8">
      <c r="A88" s="21"/>
      <c r="B88" s="21"/>
      <c r="C88" s="17" t="s">
        <v>126</v>
      </c>
      <c r="D88" s="16">
        <v>69</v>
      </c>
      <c r="E88" s="16">
        <v>53</v>
      </c>
      <c r="F88" s="16">
        <v>16</v>
      </c>
      <c r="G88" s="16">
        <v>0</v>
      </c>
      <c r="H88" s="7" t="s">
        <v>125</v>
      </c>
    </row>
    <row r="89" spans="1:8">
      <c r="A89" s="21"/>
      <c r="B89" s="21"/>
      <c r="C89" s="17" t="s">
        <v>223</v>
      </c>
      <c r="D89" s="16">
        <v>14</v>
      </c>
      <c r="E89" s="16">
        <v>0</v>
      </c>
      <c r="F89" s="16">
        <v>14</v>
      </c>
      <c r="G89" s="16">
        <v>0</v>
      </c>
      <c r="H89" s="17" t="s">
        <v>125</v>
      </c>
    </row>
    <row r="90" spans="1:8">
      <c r="A90" s="21"/>
      <c r="B90" s="21"/>
      <c r="C90" s="17" t="s">
        <v>131</v>
      </c>
      <c r="D90" s="16">
        <v>7</v>
      </c>
      <c r="E90" s="16">
        <v>0</v>
      </c>
      <c r="F90" s="16">
        <v>7</v>
      </c>
      <c r="G90" s="16">
        <v>0</v>
      </c>
      <c r="H90" s="17" t="s">
        <v>125</v>
      </c>
    </row>
    <row r="91" spans="1:8">
      <c r="A91" s="21"/>
      <c r="B91" s="21"/>
      <c r="C91" s="17" t="s">
        <v>115</v>
      </c>
      <c r="D91" s="16">
        <v>23</v>
      </c>
      <c r="E91" s="16">
        <v>0</v>
      </c>
      <c r="F91" s="16">
        <v>23</v>
      </c>
      <c r="G91" s="16">
        <v>0</v>
      </c>
      <c r="H91" s="23" t="s">
        <v>108</v>
      </c>
    </row>
    <row r="92" spans="1:8">
      <c r="A92" s="21"/>
      <c r="B92" s="21"/>
      <c r="C92" s="17" t="s">
        <v>116</v>
      </c>
      <c r="D92" s="16">
        <v>25</v>
      </c>
      <c r="E92" s="16">
        <v>0</v>
      </c>
      <c r="F92" s="16">
        <v>25</v>
      </c>
      <c r="G92" s="16">
        <v>0</v>
      </c>
      <c r="H92" s="23" t="s">
        <v>108</v>
      </c>
    </row>
    <row r="93" spans="1:8">
      <c r="A93" s="21"/>
      <c r="B93" s="21"/>
      <c r="C93" s="17" t="s">
        <v>111</v>
      </c>
      <c r="D93" s="16">
        <v>88</v>
      </c>
      <c r="E93" s="16">
        <v>71</v>
      </c>
      <c r="F93" s="16">
        <v>17</v>
      </c>
      <c r="G93" s="16">
        <v>0</v>
      </c>
      <c r="H93" s="15" t="s">
        <v>224</v>
      </c>
    </row>
    <row r="94" spans="1:8">
      <c r="A94" s="21"/>
      <c r="B94" s="21"/>
      <c r="C94" s="17" t="s">
        <v>118</v>
      </c>
      <c r="D94" s="16">
        <v>67</v>
      </c>
      <c r="E94" s="16">
        <v>67</v>
      </c>
      <c r="F94" s="16">
        <v>0</v>
      </c>
      <c r="G94" s="16">
        <v>0</v>
      </c>
      <c r="H94" s="23" t="s">
        <v>108</v>
      </c>
    </row>
    <row r="95" spans="1:8">
      <c r="A95" s="16" t="s">
        <v>225</v>
      </c>
      <c r="B95" s="16">
        <v>132</v>
      </c>
      <c r="C95" s="22" t="s">
        <v>120</v>
      </c>
      <c r="D95" s="18">
        <v>64</v>
      </c>
      <c r="E95" s="18">
        <v>64</v>
      </c>
      <c r="F95" s="18">
        <v>0</v>
      </c>
      <c r="G95" s="18">
        <v>0</v>
      </c>
      <c r="H95" s="15" t="s">
        <v>224</v>
      </c>
    </row>
    <row r="96" spans="1:8">
      <c r="A96" s="16"/>
      <c r="B96" s="16"/>
      <c r="C96" s="22" t="s">
        <v>124</v>
      </c>
      <c r="D96" s="18">
        <v>14</v>
      </c>
      <c r="E96" s="18">
        <v>0</v>
      </c>
      <c r="F96" s="18">
        <v>14</v>
      </c>
      <c r="G96" s="18">
        <v>0</v>
      </c>
      <c r="H96" s="23" t="s">
        <v>108</v>
      </c>
    </row>
    <row r="97" spans="1:8">
      <c r="A97" s="16"/>
      <c r="B97" s="16"/>
      <c r="C97" s="22" t="s">
        <v>123</v>
      </c>
      <c r="D97" s="18">
        <v>11</v>
      </c>
      <c r="E97" s="18">
        <v>0</v>
      </c>
      <c r="F97" s="18">
        <v>11</v>
      </c>
      <c r="G97" s="18">
        <v>0</v>
      </c>
      <c r="H97" s="23" t="s">
        <v>108</v>
      </c>
    </row>
    <row r="98" spans="1:8">
      <c r="A98" s="16"/>
      <c r="B98" s="16"/>
      <c r="C98" s="22" t="s">
        <v>122</v>
      </c>
      <c r="D98" s="18">
        <v>9</v>
      </c>
      <c r="E98" s="18">
        <v>0</v>
      </c>
      <c r="F98" s="18">
        <v>9</v>
      </c>
      <c r="G98" s="18">
        <v>0</v>
      </c>
      <c r="H98" s="23" t="s">
        <v>108</v>
      </c>
    </row>
    <row r="99" spans="1:8">
      <c r="A99" s="16"/>
      <c r="B99" s="16"/>
      <c r="C99" s="22" t="s">
        <v>121</v>
      </c>
      <c r="D99" s="18">
        <v>34</v>
      </c>
      <c r="E99" s="18">
        <v>34</v>
      </c>
      <c r="F99" s="18">
        <v>0</v>
      </c>
      <c r="G99" s="18">
        <v>0</v>
      </c>
      <c r="H99" s="23" t="s">
        <v>108</v>
      </c>
    </row>
    <row r="100" spans="1:8">
      <c r="A100" s="16" t="s">
        <v>226</v>
      </c>
      <c r="B100" s="16">
        <v>178</v>
      </c>
      <c r="C100" s="17" t="s">
        <v>127</v>
      </c>
      <c r="D100" s="16">
        <v>120</v>
      </c>
      <c r="E100" s="16">
        <v>102</v>
      </c>
      <c r="F100" s="16">
        <v>18</v>
      </c>
      <c r="G100" s="16">
        <v>0</v>
      </c>
      <c r="H100" s="7" t="s">
        <v>125</v>
      </c>
    </row>
    <row r="101" spans="1:8">
      <c r="A101" s="16"/>
      <c r="B101" s="16"/>
      <c r="C101" s="17" t="s">
        <v>132</v>
      </c>
      <c r="D101" s="16">
        <v>29</v>
      </c>
      <c r="E101" s="16">
        <v>0</v>
      </c>
      <c r="F101" s="16">
        <v>29</v>
      </c>
      <c r="G101" s="16">
        <v>0</v>
      </c>
      <c r="H101" s="17" t="s">
        <v>125</v>
      </c>
    </row>
    <row r="102" spans="1:8">
      <c r="A102" s="16"/>
      <c r="B102" s="16"/>
      <c r="C102" s="17" t="s">
        <v>130</v>
      </c>
      <c r="D102" s="16">
        <v>29</v>
      </c>
      <c r="E102" s="16">
        <v>0</v>
      </c>
      <c r="F102" s="16">
        <v>29</v>
      </c>
      <c r="G102" s="16">
        <v>0</v>
      </c>
      <c r="H102" s="17" t="s">
        <v>125</v>
      </c>
    </row>
    <row r="103" spans="1:8">
      <c r="A103" s="21" t="s">
        <v>227</v>
      </c>
      <c r="B103" s="21">
        <v>82</v>
      </c>
      <c r="C103" s="17" t="s">
        <v>129</v>
      </c>
      <c r="D103" s="16">
        <v>10</v>
      </c>
      <c r="E103" s="16">
        <v>0</v>
      </c>
      <c r="F103" s="16">
        <v>10</v>
      </c>
      <c r="G103" s="16">
        <v>0</v>
      </c>
      <c r="H103" s="17" t="s">
        <v>125</v>
      </c>
    </row>
    <row r="104" spans="1:8">
      <c r="A104" s="21"/>
      <c r="B104" s="21"/>
      <c r="C104" s="17" t="s">
        <v>128</v>
      </c>
      <c r="D104" s="16">
        <v>72</v>
      </c>
      <c r="E104" s="16">
        <v>41</v>
      </c>
      <c r="F104" s="16">
        <v>31</v>
      </c>
      <c r="G104" s="16">
        <v>0</v>
      </c>
      <c r="H104" s="7" t="s">
        <v>125</v>
      </c>
    </row>
    <row r="105" spans="1:8">
      <c r="A105" s="48" t="s">
        <v>228</v>
      </c>
      <c r="B105" s="48">
        <v>222</v>
      </c>
      <c r="C105" s="17" t="s">
        <v>138</v>
      </c>
      <c r="D105" s="16">
        <v>59</v>
      </c>
      <c r="E105" s="16">
        <v>59</v>
      </c>
      <c r="F105" s="16">
        <v>0</v>
      </c>
      <c r="G105" s="16">
        <v>0</v>
      </c>
      <c r="H105" s="17" t="s">
        <v>137</v>
      </c>
    </row>
    <row r="106" spans="1:8">
      <c r="A106" s="49"/>
      <c r="B106" s="49"/>
      <c r="C106" s="17" t="s">
        <v>139</v>
      </c>
      <c r="D106" s="16">
        <v>50</v>
      </c>
      <c r="E106" s="16">
        <v>50</v>
      </c>
      <c r="F106" s="16">
        <v>0</v>
      </c>
      <c r="G106" s="16">
        <v>0</v>
      </c>
      <c r="H106" s="17" t="s">
        <v>137</v>
      </c>
    </row>
    <row r="107" spans="1:8">
      <c r="A107" s="49"/>
      <c r="B107" s="49"/>
      <c r="C107" s="17" t="s">
        <v>140</v>
      </c>
      <c r="D107" s="16">
        <v>29</v>
      </c>
      <c r="E107" s="16">
        <v>29</v>
      </c>
      <c r="F107" s="16">
        <v>0</v>
      </c>
      <c r="G107" s="16">
        <v>0</v>
      </c>
      <c r="H107" s="17" t="s">
        <v>137</v>
      </c>
    </row>
    <row r="108" spans="1:8">
      <c r="A108" s="49"/>
      <c r="B108" s="49"/>
      <c r="C108" s="17" t="s">
        <v>141</v>
      </c>
      <c r="D108" s="16">
        <v>32</v>
      </c>
      <c r="E108" s="16">
        <v>0</v>
      </c>
      <c r="F108" s="16">
        <v>32</v>
      </c>
      <c r="G108" s="16">
        <v>0</v>
      </c>
      <c r="H108" s="17" t="s">
        <v>137</v>
      </c>
    </row>
    <row r="109" spans="1:8">
      <c r="A109" s="49"/>
      <c r="B109" s="49"/>
      <c r="C109" s="17" t="s">
        <v>142</v>
      </c>
      <c r="D109" s="16">
        <v>12</v>
      </c>
      <c r="E109" s="16">
        <v>0</v>
      </c>
      <c r="F109" s="16">
        <v>12</v>
      </c>
      <c r="G109" s="16">
        <v>0</v>
      </c>
      <c r="H109" s="17" t="s">
        <v>137</v>
      </c>
    </row>
    <row r="110" spans="1:8">
      <c r="A110" s="49"/>
      <c r="B110" s="49"/>
      <c r="C110" s="17" t="s">
        <v>143</v>
      </c>
      <c r="D110" s="16">
        <v>11</v>
      </c>
      <c r="E110" s="16">
        <v>0</v>
      </c>
      <c r="F110" s="16">
        <v>11</v>
      </c>
      <c r="G110" s="16">
        <v>0</v>
      </c>
      <c r="H110" s="17" t="s">
        <v>137</v>
      </c>
    </row>
    <row r="111" spans="1:8">
      <c r="A111" s="49"/>
      <c r="B111" s="49"/>
      <c r="C111" s="17" t="s">
        <v>144</v>
      </c>
      <c r="D111" s="16">
        <v>9</v>
      </c>
      <c r="E111" s="16">
        <v>0</v>
      </c>
      <c r="F111" s="16">
        <v>9</v>
      </c>
      <c r="G111" s="16">
        <v>0</v>
      </c>
      <c r="H111" s="17" t="s">
        <v>137</v>
      </c>
    </row>
    <row r="112" spans="1:8">
      <c r="A112" s="49"/>
      <c r="B112" s="49"/>
      <c r="C112" s="17" t="s">
        <v>145</v>
      </c>
      <c r="D112" s="16">
        <v>16</v>
      </c>
      <c r="E112" s="16">
        <v>0</v>
      </c>
      <c r="F112" s="16">
        <v>16</v>
      </c>
      <c r="G112" s="16">
        <v>0</v>
      </c>
      <c r="H112" s="17" t="s">
        <v>137</v>
      </c>
    </row>
    <row r="113" spans="1:8">
      <c r="A113" s="49"/>
      <c r="B113" s="49"/>
      <c r="C113" s="17" t="s">
        <v>146</v>
      </c>
      <c r="D113" s="16">
        <v>4</v>
      </c>
      <c r="E113" s="16">
        <v>0</v>
      </c>
      <c r="F113" s="16">
        <v>0</v>
      </c>
      <c r="G113" s="16">
        <v>4</v>
      </c>
      <c r="H113" s="17" t="s">
        <v>137</v>
      </c>
    </row>
    <row r="114" spans="1:8">
      <c r="A114" s="34" t="s">
        <v>229</v>
      </c>
      <c r="B114" s="34">
        <v>77</v>
      </c>
      <c r="C114" s="17" t="s">
        <v>135</v>
      </c>
      <c r="D114" s="16">
        <v>70</v>
      </c>
      <c r="E114" s="16">
        <v>0</v>
      </c>
      <c r="F114" s="16">
        <v>52</v>
      </c>
      <c r="G114" s="16">
        <v>18</v>
      </c>
      <c r="H114" s="17" t="s">
        <v>134</v>
      </c>
    </row>
    <row r="115" spans="1:8">
      <c r="A115" s="21"/>
      <c r="B115" s="21"/>
      <c r="C115" s="17" t="s">
        <v>136</v>
      </c>
      <c r="D115" s="16">
        <v>7</v>
      </c>
      <c r="E115" s="16">
        <v>0</v>
      </c>
      <c r="F115" s="16">
        <v>7</v>
      </c>
      <c r="G115" s="16">
        <v>0</v>
      </c>
      <c r="H115" s="17" t="s">
        <v>134</v>
      </c>
    </row>
    <row r="116" spans="1:8">
      <c r="A116" s="34" t="s">
        <v>230</v>
      </c>
      <c r="B116" s="11">
        <v>48</v>
      </c>
      <c r="C116" s="17" t="s">
        <v>154</v>
      </c>
      <c r="D116" s="16">
        <v>28</v>
      </c>
      <c r="E116" s="16">
        <v>0</v>
      </c>
      <c r="F116" s="16">
        <v>23</v>
      </c>
      <c r="G116" s="16">
        <v>5</v>
      </c>
      <c r="H116" s="23" t="s">
        <v>153</v>
      </c>
    </row>
    <row r="117" spans="1:8">
      <c r="A117" s="35"/>
      <c r="B117" s="11"/>
      <c r="C117" s="17" t="s">
        <v>155</v>
      </c>
      <c r="D117" s="16">
        <v>20</v>
      </c>
      <c r="E117" s="16">
        <v>0</v>
      </c>
      <c r="F117" s="16">
        <v>20</v>
      </c>
      <c r="G117" s="16">
        <v>0</v>
      </c>
      <c r="H117" s="23" t="s">
        <v>153</v>
      </c>
    </row>
    <row r="118" spans="1:8">
      <c r="A118" s="50"/>
      <c r="B118" s="51"/>
      <c r="C118" s="52"/>
      <c r="D118" s="50"/>
      <c r="E118" s="50"/>
      <c r="F118" s="50"/>
      <c r="G118" s="50"/>
      <c r="H118" s="53"/>
    </row>
  </sheetData>
  <sheetProtection formatCells="0" formatColumns="0" formatRows="0" insertRows="0" insertColumns="0" insertHyperlinks="0" deleteColumns="0" deleteRows="0" sort="0" autoFilter="0" pivotTables="0"/>
  <sortState ref="C132:L144">
    <sortCondition ref="H132:H144" customList="土木与资源工程学院,冶金与生态工程学院,材料科学与工程学院,机械工程学院,能源与环境工程学院,自动化学院,智能科学与技术学院,计算机与通信工程学院,数理学院,化学与生物工程学院,经济管理学院,文法学院,马克思主义学院,外国语学院,高等工程师学院,新金属材料国家重点实验室,新材料技术研究院,科技史与文化遗产研究院,工程技术研究院,国家材料服役安全科学中心,钢铁共性技术协同创新中心,顺德创新学院,碳中和研究院"/>
  </sortState>
  <mergeCells count="56">
    <mergeCell ref="E1:G1"/>
    <mergeCell ref="A1:A2"/>
    <mergeCell ref="A3:A4"/>
    <mergeCell ref="A5:A7"/>
    <mergeCell ref="A8:A12"/>
    <mergeCell ref="A13:A15"/>
    <mergeCell ref="A16:A27"/>
    <mergeCell ref="A28:A31"/>
    <mergeCell ref="A32:A33"/>
    <mergeCell ref="A35:A39"/>
    <mergeCell ref="A40:A42"/>
    <mergeCell ref="A43:A53"/>
    <mergeCell ref="A54:A55"/>
    <mergeCell ref="A56:A57"/>
    <mergeCell ref="A58:A62"/>
    <mergeCell ref="A63:A66"/>
    <mergeCell ref="A67:A70"/>
    <mergeCell ref="A71:A73"/>
    <mergeCell ref="A74:A77"/>
    <mergeCell ref="A78:A80"/>
    <mergeCell ref="A81:A94"/>
    <mergeCell ref="A95:A99"/>
    <mergeCell ref="A100:A102"/>
    <mergeCell ref="A103:A104"/>
    <mergeCell ref="A105:A113"/>
    <mergeCell ref="A114:A115"/>
    <mergeCell ref="A116:A117"/>
    <mergeCell ref="B1:B2"/>
    <mergeCell ref="B3:B4"/>
    <mergeCell ref="B5:B7"/>
    <mergeCell ref="B8:B12"/>
    <mergeCell ref="B13:B15"/>
    <mergeCell ref="B16:B27"/>
    <mergeCell ref="B28:B31"/>
    <mergeCell ref="B32:B33"/>
    <mergeCell ref="B35:B39"/>
    <mergeCell ref="B40:B42"/>
    <mergeCell ref="B43:B53"/>
    <mergeCell ref="B54:B55"/>
    <mergeCell ref="B56:B57"/>
    <mergeCell ref="B58:B62"/>
    <mergeCell ref="B63:B66"/>
    <mergeCell ref="B67:B70"/>
    <mergeCell ref="B71:B73"/>
    <mergeCell ref="B74:B77"/>
    <mergeCell ref="B78:B80"/>
    <mergeCell ref="B81:B94"/>
    <mergeCell ref="B95:B99"/>
    <mergeCell ref="B100:B102"/>
    <mergeCell ref="B103:B104"/>
    <mergeCell ref="B105:B113"/>
    <mergeCell ref="B114:B115"/>
    <mergeCell ref="B116:B117"/>
    <mergeCell ref="C1:C2"/>
    <mergeCell ref="D1:D2"/>
    <mergeCell ref="H1:H2"/>
  </mergeCells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生源表（按学院）</vt:lpstr>
      <vt:lpstr>生源表（按专业类）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迟凌宇</dc:creator>
  <cp:lastModifiedBy>学海无涯</cp:lastModifiedBy>
  <dcterms:created xsi:type="dcterms:W3CDTF">2023-08-17T02:40:00Z</dcterms:created>
  <dcterms:modified xsi:type="dcterms:W3CDTF">2024-08-19T12:00:20Z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2052-11.1.0.10009</vt:lpwstr>
  </property>
  <property fmtid="{D5CDD505-2E9C-101B-9397-08002B2CF9AE}" pid="3" name="ICV">
    <vt:lpwstr>02644883823B4189B6507DF3879B1108_13</vt:lpwstr>
  </property>
</Properties>
</file>