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845" activeTab="1"/>
  </bookViews>
  <sheets>
    <sheet name="2024届" sheetId="2" r:id="rId1"/>
    <sheet name="生源地一览表" sheetId="3" r:id="rId2"/>
  </sheets>
  <calcPr calcId="144525"/>
</workbook>
</file>

<file path=xl/sharedStrings.xml><?xml version="1.0" encoding="utf-8"?>
<sst xmlns="http://schemas.openxmlformats.org/spreadsheetml/2006/main" count="239" uniqueCount="190">
  <si>
    <t>北方民族大学2024届毕业生生源信息一览表</t>
  </si>
  <si>
    <t>学院</t>
  </si>
  <si>
    <t>专业名称（本科）</t>
  </si>
  <si>
    <t>毕业人数（本科）</t>
  </si>
  <si>
    <t>专业名称（硕士）</t>
  </si>
  <si>
    <t>毕业人数（硕士）</t>
  </si>
  <si>
    <t>专业名称（博士）</t>
  </si>
  <si>
    <t>毕业人数（博士）</t>
  </si>
  <si>
    <t>负责老师及联系方式</t>
  </si>
  <si>
    <t>经济学院</t>
  </si>
  <si>
    <t>国际经济与贸易</t>
  </si>
  <si>
    <t>国际商务</t>
  </si>
  <si>
    <t>王老师0951-2066605  15730309003</t>
  </si>
  <si>
    <t>金融学</t>
  </si>
  <si>
    <t>金融</t>
  </si>
  <si>
    <t>经济学</t>
  </si>
  <si>
    <t>应用经济学</t>
  </si>
  <si>
    <t>税收学</t>
  </si>
  <si>
    <t>法学院</t>
  </si>
  <si>
    <t>法学</t>
  </si>
  <si>
    <t>法律</t>
  </si>
  <si>
    <t>胡老师0951-2068305  13895198278</t>
  </si>
  <si>
    <t>中华民族共同体学院</t>
  </si>
  <si>
    <t>历史学</t>
  </si>
  <si>
    <t>民族学</t>
  </si>
  <si>
    <t>马克思主义民族理论与政策</t>
  </si>
  <si>
    <t>刘老师0951-2068104  15729573521</t>
  </si>
  <si>
    <t>中国少数民族史</t>
  </si>
  <si>
    <t>专门史</t>
  </si>
  <si>
    <t>马克思主义学院</t>
  </si>
  <si>
    <t>思想政治教育</t>
  </si>
  <si>
    <t>严老师0951-2068049  13709595972</t>
  </si>
  <si>
    <t>体育学院</t>
  </si>
  <si>
    <t>体育教育</t>
  </si>
  <si>
    <t>杨老师0951-2067658 18995103217</t>
  </si>
  <si>
    <t>文学与新闻传播学院</t>
  </si>
  <si>
    <t>传播学</t>
  </si>
  <si>
    <t>汉语言文字学</t>
  </si>
  <si>
    <t>曹老师0951-2066291  17795137336</t>
  </si>
  <si>
    <t>文艺学</t>
  </si>
  <si>
    <t>汉语言文学</t>
  </si>
  <si>
    <t>语言学及应用语言学</t>
  </si>
  <si>
    <t>中国古代文学</t>
  </si>
  <si>
    <t>新闻学</t>
  </si>
  <si>
    <t>中国少数民族语言文学</t>
  </si>
  <si>
    <t>外国语学院</t>
  </si>
  <si>
    <t>阿拉伯语</t>
  </si>
  <si>
    <t>汉外对比语言学</t>
  </si>
  <si>
    <t>李老师0951-2068431  13895311745</t>
  </si>
  <si>
    <t>日语</t>
  </si>
  <si>
    <t>商务英语</t>
  </si>
  <si>
    <t>英语</t>
  </si>
  <si>
    <t>数学与信息科学学院</t>
  </si>
  <si>
    <t>金融数学</t>
  </si>
  <si>
    <t>数学</t>
  </si>
  <si>
    <t>罗老师0951-2066556  13909588481</t>
  </si>
  <si>
    <t>数据科学与大数据技术</t>
  </si>
  <si>
    <t>计算数学</t>
  </si>
  <si>
    <t>数学与应用数学</t>
  </si>
  <si>
    <t>应用统计</t>
  </si>
  <si>
    <t>统计学</t>
  </si>
  <si>
    <t>信息与计算科学</t>
  </si>
  <si>
    <t>应用统计学</t>
  </si>
  <si>
    <t>机电工程学院</t>
  </si>
  <si>
    <t>材料成型及控制工程</t>
  </si>
  <si>
    <t>高老师0951-2066393   15709609145</t>
  </si>
  <si>
    <t>工业设计</t>
  </si>
  <si>
    <t>过程装备与控制工程</t>
  </si>
  <si>
    <t>机械电子工程</t>
  </si>
  <si>
    <t>机械设计制造及其自动化</t>
  </si>
  <si>
    <t>材料科学与工程学院</t>
  </si>
  <si>
    <t>材料科学与工程</t>
  </si>
  <si>
    <t>材料工程</t>
  </si>
  <si>
    <t>高老师0951-2067301   15825387780</t>
  </si>
  <si>
    <t>高分子材料与工程</t>
  </si>
  <si>
    <t>新能源材料与器件</t>
  </si>
  <si>
    <t>电气信息工程学院</t>
  </si>
  <si>
    <t>测控技术与仪器</t>
  </si>
  <si>
    <t>电子科学与技术</t>
  </si>
  <si>
    <t>郑老师0951-2067926  15109609110</t>
  </si>
  <si>
    <t>电气工程及其自动化</t>
  </si>
  <si>
    <t>控制工程</t>
  </si>
  <si>
    <t>电子信息工程</t>
  </si>
  <si>
    <t>新一代电子信息技术</t>
  </si>
  <si>
    <t>通信工程</t>
  </si>
  <si>
    <t>自动化</t>
  </si>
  <si>
    <t>医学技术学院</t>
  </si>
  <si>
    <t>医学影像技术</t>
  </si>
  <si>
    <t>杜老师0951-8697121 18391810625</t>
  </si>
  <si>
    <t>计算机科学与工程学院</t>
  </si>
  <si>
    <t>计算机科学与技术</t>
  </si>
  <si>
    <t>计算机技术</t>
  </si>
  <si>
    <t>赵老师0951-2066628   18295079172</t>
  </si>
  <si>
    <t>软件工程</t>
  </si>
  <si>
    <t>网络工程</t>
  </si>
  <si>
    <t>计算机软件与理论</t>
  </si>
  <si>
    <t>智能科学与技术</t>
  </si>
  <si>
    <t>计算机系统结构</t>
  </si>
  <si>
    <t>土木工程学院</t>
  </si>
  <si>
    <t>水利水电工程</t>
  </si>
  <si>
    <t>李老师0951-2066056  13995419762</t>
  </si>
  <si>
    <t>土木工程</t>
  </si>
  <si>
    <t>化学与化学工程学院</t>
  </si>
  <si>
    <t>化学工程与工艺</t>
  </si>
  <si>
    <t>化学工程</t>
  </si>
  <si>
    <t>马老师0951-2066810  18295006471</t>
  </si>
  <si>
    <t>制药工程</t>
  </si>
  <si>
    <t>化学工程与技术</t>
  </si>
  <si>
    <t>生物科学与工程学院</t>
  </si>
  <si>
    <t>生物工程</t>
  </si>
  <si>
    <t>生态学</t>
  </si>
  <si>
    <t>吴老师0951-2068191  13639591621</t>
  </si>
  <si>
    <t>生物技术</t>
  </si>
  <si>
    <t>生物科学</t>
  </si>
  <si>
    <t>食品科学与工程</t>
  </si>
  <si>
    <t>商学院</t>
  </si>
  <si>
    <t>财务管理</t>
  </si>
  <si>
    <t>会计</t>
  </si>
  <si>
    <t>陈老师0951-2068043   15825303975</t>
  </si>
  <si>
    <t>电子商务</t>
  </si>
  <si>
    <t>工商管理</t>
  </si>
  <si>
    <t>会计学</t>
  </si>
  <si>
    <t>人力资源管理</t>
  </si>
  <si>
    <t>物流管理</t>
  </si>
  <si>
    <t>管理学院</t>
  </si>
  <si>
    <t>公共事业管理</t>
  </si>
  <si>
    <t>公共管理</t>
  </si>
  <si>
    <t>马老师0951-2066641  18295272179</t>
  </si>
  <si>
    <t>旅游管理</t>
  </si>
  <si>
    <t>行政管理</t>
  </si>
  <si>
    <t>音乐舞蹈学院</t>
  </si>
  <si>
    <t>航空服务艺术与管理</t>
  </si>
  <si>
    <t>艺术</t>
  </si>
  <si>
    <t>刘老师0951-2067708  18195236119</t>
  </si>
  <si>
    <t>舞蹈表演</t>
  </si>
  <si>
    <t>舞蹈学</t>
  </si>
  <si>
    <t>音乐表演</t>
  </si>
  <si>
    <t>音乐学</t>
  </si>
  <si>
    <t>作曲与作曲技术理论</t>
  </si>
  <si>
    <t>设计艺术学院</t>
  </si>
  <si>
    <t>产品设计</t>
  </si>
  <si>
    <t xml:space="preserve">刘老师0951-2068013  </t>
  </si>
  <si>
    <t>雕塑</t>
  </si>
  <si>
    <t>动画</t>
  </si>
  <si>
    <t>环境设计</t>
  </si>
  <si>
    <t>绘画</t>
  </si>
  <si>
    <t>视觉传达设计</t>
  </si>
  <si>
    <t>中国画</t>
  </si>
  <si>
    <t>总计</t>
  </si>
  <si>
    <t>本科</t>
  </si>
  <si>
    <t>硕士</t>
  </si>
  <si>
    <t>博士</t>
  </si>
  <si>
    <t>备注:数据截止于2023年9月</t>
  </si>
  <si>
    <t>学历</t>
  </si>
  <si>
    <t xml:space="preserve">                        省份
            人数
学院</t>
  </si>
  <si>
    <t>北京</t>
  </si>
  <si>
    <t>天津</t>
  </si>
  <si>
    <t>河北</t>
  </si>
  <si>
    <t>山西</t>
  </si>
  <si>
    <t>内蒙古</t>
  </si>
  <si>
    <t>辽宁</t>
  </si>
  <si>
    <t>吉林</t>
  </si>
  <si>
    <t>黑龙江</t>
  </si>
  <si>
    <t>上海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</si>
  <si>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</si>
  <si>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</si>
  <si>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</si>
  <si>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</si>
  <si>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</si>
  <si>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</si>
  <si>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</si>
  <si>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</si>
  <si>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</si>
  <si>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</si>
  <si>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</si>
  <si>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</si>
  <si>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</si>
  <si>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</si>
  <si>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</si>
  <si>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</si>
  <si>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</si>
  <si>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</si>
  <si>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</si>
  <si>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</si>
  <si>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</si>
  <si>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</si>
  <si>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合计</t>
  </si>
  <si>
    <t>本科生合计</t>
  </si>
  <si>
    <t>硕士生合计</t>
  </si>
  <si>
    <t>博士生合计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</si>
</sst>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  <scheme val="minor"/>
    </font>
    <font>
      <sz val="10"/>
      <color rgb="FF000000"/>
      <name val="微软雅黑"/>
      <charset val="134"/>
    </font>
    <font>
      <sz val="10"/>
      <name val="微软雅黑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7" borderId="17" applyNumberFormat="0" applyAlignment="0" applyProtection="0">
      <alignment vertical="center"/>
    </xf>
    <xf numFmtId="0" fontId="20" fillId="7" borderId="16" applyNumberFormat="0" applyAlignment="0" applyProtection="0">
      <alignment vertical="center"/>
    </xf>
    <xf numFmtId="0" fontId="21" fillId="8" borderId="18" applyNumberFormat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4" fillId="2" borderId="0" xfId="0" applyNumberFormat="1" applyFont="1" applyFill="1" applyAlignment="1">
      <alignment horizontal="center" vertical="center"/>
    </xf>
    <xf numFmtId="0" fontId="5" fillId="2" borderId="7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1" fillId="2" borderId="9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/>
    </xf>
    <xf numFmtId="0" fontId="1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1" fontId="0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12" xfId="0" applyNumberFormat="1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8" fillId="2" borderId="0" xfId="0" applyNumberFormat="1" applyFont="1" applyFill="1" applyBorder="1" applyAlignment="1"/>
    <xf numFmtId="0" fontId="1" fillId="2" borderId="4" xfId="0" applyNumberFormat="1" applyFont="1" applyFill="1" applyBorder="1" applyAlignment="1">
      <alignment horizontal="center" vertical="center" wrapText="1"/>
    </xf>
    <xf numFmtId="0" fontId="9" fillId="2" borderId="0" xfId="0" applyNumberFormat="1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1209675</xdr:colOff>
      <xdr:row>0</xdr:row>
      <xdr:rowOff>635</xdr:rowOff>
    </xdr:from>
    <xdr:to>
      <xdr:col>1</xdr:col>
      <xdr:colOff>2200275</xdr:colOff>
      <xdr:row>0</xdr:row>
      <xdr:rowOff>676275</xdr:rowOff>
    </xdr:to>
    <xdr:cxnSp>
      <xdr:nvCxnSpPr>
        <xdr:cNvPr id="2" name="直接连接符 1"/>
        <xdr:cNvCxnSpPr/>
      </xdr:nvCxnSpPr>
      <xdr:spPr>
        <a:xfrm flipH="1" flipV="1">
          <a:off x="1895475" y="635"/>
          <a:ext cx="952500" cy="67564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0</xdr:row>
      <xdr:rowOff>304800</xdr:rowOff>
    </xdr:from>
    <xdr:to>
      <xdr:col>1</xdr:col>
      <xdr:colOff>2181225</xdr:colOff>
      <xdr:row>1</xdr:row>
      <xdr:rowOff>0</xdr:rowOff>
    </xdr:to>
    <xdr:cxnSp>
      <xdr:nvCxnSpPr>
        <xdr:cNvPr id="3" name="直接连接符 2"/>
        <xdr:cNvCxnSpPr/>
      </xdr:nvCxnSpPr>
      <xdr:spPr>
        <a:xfrm flipH="1" flipV="1">
          <a:off x="704850" y="304800"/>
          <a:ext cx="2143125" cy="381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3"/>
  <sheetViews>
    <sheetView workbookViewId="0">
      <selection activeCell="B11" sqref="B11:B12"/>
    </sheetView>
  </sheetViews>
  <sheetFormatPr defaultColWidth="9" defaultRowHeight="13.5"/>
  <cols>
    <col min="1" max="1" width="21.25" style="27" customWidth="1"/>
    <col min="2" max="2" width="22.5" style="27" customWidth="1"/>
    <col min="3" max="3" width="11.625" style="27" customWidth="1"/>
    <col min="4" max="4" width="22.625" style="27" customWidth="1"/>
    <col min="5" max="5" width="11.625" style="27" customWidth="1"/>
    <col min="6" max="6" width="25.375" style="27" customWidth="1"/>
    <col min="7" max="7" width="11.625" style="27" customWidth="1"/>
    <col min="8" max="8" width="19.125" style="27" customWidth="1"/>
    <col min="9" max="16376" width="9" style="27"/>
    <col min="16377" max="16384" width="9" style="28"/>
  </cols>
  <sheetData>
    <row r="1" s="27" customFormat="1" ht="33" customHeight="1" spans="1:8">
      <c r="A1" s="29" t="s">
        <v>0</v>
      </c>
      <c r="B1" s="29"/>
      <c r="C1" s="29"/>
      <c r="D1" s="29"/>
      <c r="E1" s="29"/>
      <c r="F1" s="29"/>
      <c r="G1" s="29"/>
      <c r="H1" s="29"/>
    </row>
    <row r="2" s="27" customFormat="1" ht="27.75" customHeight="1" spans="1:8">
      <c r="A2" s="30" t="s">
        <v>1</v>
      </c>
      <c r="B2" s="31" t="s">
        <v>2</v>
      </c>
      <c r="C2" s="32" t="s">
        <v>3</v>
      </c>
      <c r="D2" s="31" t="s">
        <v>4</v>
      </c>
      <c r="E2" s="32" t="s">
        <v>5</v>
      </c>
      <c r="F2" s="31" t="s">
        <v>6</v>
      </c>
      <c r="G2" s="32" t="s">
        <v>7</v>
      </c>
      <c r="H2" s="31" t="s">
        <v>8</v>
      </c>
    </row>
    <row r="3" s="27" customFormat="1" ht="20" customHeight="1" spans="1:8">
      <c r="A3" s="33" t="s">
        <v>9</v>
      </c>
      <c r="B3" s="34" t="s">
        <v>10</v>
      </c>
      <c r="C3" s="8">
        <v>76</v>
      </c>
      <c r="D3" s="8" t="s">
        <v>11</v>
      </c>
      <c r="E3" s="8">
        <v>9</v>
      </c>
      <c r="F3" s="8"/>
      <c r="G3" s="35"/>
      <c r="H3" s="36" t="s">
        <v>12</v>
      </c>
    </row>
    <row r="4" s="27" customFormat="1" ht="20" customHeight="1" spans="1:8">
      <c r="A4" s="33"/>
      <c r="B4" s="34" t="s">
        <v>13</v>
      </c>
      <c r="C4" s="8">
        <v>135</v>
      </c>
      <c r="D4" s="8" t="s">
        <v>14</v>
      </c>
      <c r="E4" s="37">
        <v>27</v>
      </c>
      <c r="F4" s="8"/>
      <c r="G4" s="38"/>
      <c r="H4" s="36"/>
    </row>
    <row r="5" s="27" customFormat="1" ht="20" customHeight="1" spans="1:8">
      <c r="A5" s="33"/>
      <c r="B5" s="8" t="s">
        <v>15</v>
      </c>
      <c r="C5" s="8">
        <v>89</v>
      </c>
      <c r="D5" s="8" t="s">
        <v>16</v>
      </c>
      <c r="E5" s="37">
        <v>14</v>
      </c>
      <c r="F5" s="8"/>
      <c r="G5" s="38"/>
      <c r="H5" s="36"/>
    </row>
    <row r="6" s="27" customFormat="1" ht="20" customHeight="1" spans="1:8">
      <c r="A6" s="33"/>
      <c r="B6" s="8" t="s">
        <v>17</v>
      </c>
      <c r="C6" s="8">
        <v>38</v>
      </c>
      <c r="D6" s="39"/>
      <c r="F6" s="8"/>
      <c r="G6" s="38"/>
      <c r="H6" s="36"/>
    </row>
    <row r="7" s="27" customFormat="1" ht="27" spans="1:8">
      <c r="A7" s="40" t="s">
        <v>18</v>
      </c>
      <c r="B7" s="8" t="s">
        <v>19</v>
      </c>
      <c r="C7" s="8">
        <v>330</v>
      </c>
      <c r="D7" s="8" t="s">
        <v>20</v>
      </c>
      <c r="E7" s="8">
        <v>32</v>
      </c>
      <c r="F7" s="8"/>
      <c r="G7" s="35"/>
      <c r="H7" s="41" t="s">
        <v>21</v>
      </c>
    </row>
    <row r="8" s="27" customFormat="1" ht="20" customHeight="1" spans="1:8">
      <c r="A8" s="42" t="s">
        <v>22</v>
      </c>
      <c r="B8" s="35" t="s">
        <v>23</v>
      </c>
      <c r="C8" s="35">
        <v>56</v>
      </c>
      <c r="D8" s="8" t="s">
        <v>24</v>
      </c>
      <c r="E8" s="8">
        <v>8</v>
      </c>
      <c r="F8" s="10" t="s">
        <v>25</v>
      </c>
      <c r="G8" s="8">
        <v>7</v>
      </c>
      <c r="H8" s="41" t="s">
        <v>26</v>
      </c>
    </row>
    <row r="9" s="27" customFormat="1" ht="20" customHeight="1" spans="1:8">
      <c r="A9" s="43"/>
      <c r="B9" s="44"/>
      <c r="C9" s="44"/>
      <c r="D9" s="8" t="s">
        <v>27</v>
      </c>
      <c r="E9" s="8">
        <v>6</v>
      </c>
      <c r="F9" s="10" t="s">
        <v>24</v>
      </c>
      <c r="G9" s="8">
        <v>4</v>
      </c>
      <c r="H9" s="45"/>
    </row>
    <row r="10" s="27" customFormat="1" ht="20" customHeight="1" spans="1:8">
      <c r="A10" s="43"/>
      <c r="B10" s="35" t="s">
        <v>24</v>
      </c>
      <c r="C10" s="35">
        <v>25</v>
      </c>
      <c r="D10" s="8" t="s">
        <v>28</v>
      </c>
      <c r="E10" s="8">
        <v>10</v>
      </c>
      <c r="F10" s="10" t="s">
        <v>27</v>
      </c>
      <c r="G10" s="8">
        <v>7</v>
      </c>
      <c r="H10" s="45"/>
    </row>
    <row r="11" s="27" customFormat="1" ht="20" customHeight="1" spans="1:8">
      <c r="A11" s="40" t="s">
        <v>29</v>
      </c>
      <c r="B11" s="8" t="s">
        <v>30</v>
      </c>
      <c r="C11" s="8">
        <v>87</v>
      </c>
      <c r="D11" s="8" t="s">
        <v>25</v>
      </c>
      <c r="E11" s="8">
        <v>9</v>
      </c>
      <c r="F11" s="35"/>
      <c r="G11" s="35"/>
      <c r="H11" s="36" t="s">
        <v>31</v>
      </c>
    </row>
    <row r="12" s="27" customFormat="1" ht="20" customHeight="1" spans="1:8">
      <c r="A12" s="46"/>
      <c r="B12" s="8"/>
      <c r="C12" s="8"/>
      <c r="D12" s="8" t="s">
        <v>30</v>
      </c>
      <c r="E12" s="8">
        <v>12</v>
      </c>
      <c r="F12" s="44"/>
      <c r="G12" s="44"/>
      <c r="H12" s="36"/>
    </row>
    <row r="13" s="27" customFormat="1" ht="27" spans="1:8">
      <c r="A13" s="33" t="s">
        <v>32</v>
      </c>
      <c r="B13" s="8" t="s">
        <v>33</v>
      </c>
      <c r="C13" s="8">
        <v>2</v>
      </c>
      <c r="D13" s="8"/>
      <c r="E13" s="8"/>
      <c r="F13" s="8"/>
      <c r="G13" s="8"/>
      <c r="H13" s="36" t="s">
        <v>34</v>
      </c>
    </row>
    <row r="14" s="27" customFormat="1" ht="20" customHeight="1" spans="1:8">
      <c r="A14" s="33" t="s">
        <v>35</v>
      </c>
      <c r="B14" s="8" t="s">
        <v>36</v>
      </c>
      <c r="C14" s="8">
        <v>50</v>
      </c>
      <c r="D14" s="8" t="s">
        <v>37</v>
      </c>
      <c r="E14" s="8">
        <v>4</v>
      </c>
      <c r="F14" s="8"/>
      <c r="G14" s="35"/>
      <c r="H14" s="36" t="s">
        <v>38</v>
      </c>
    </row>
    <row r="15" s="27" customFormat="1" ht="20" customHeight="1" spans="1:8">
      <c r="A15" s="33"/>
      <c r="B15" s="8"/>
      <c r="C15" s="8"/>
      <c r="D15" s="8" t="s">
        <v>39</v>
      </c>
      <c r="E15" s="8">
        <v>8</v>
      </c>
      <c r="F15" s="8"/>
      <c r="G15" s="38"/>
      <c r="H15" s="36"/>
    </row>
    <row r="16" s="27" customFormat="1" ht="20" customHeight="1" spans="1:8">
      <c r="A16" s="33"/>
      <c r="B16" s="8" t="s">
        <v>40</v>
      </c>
      <c r="C16" s="8">
        <v>155</v>
      </c>
      <c r="D16" s="8" t="s">
        <v>41</v>
      </c>
      <c r="E16" s="8">
        <v>4</v>
      </c>
      <c r="F16" s="8"/>
      <c r="G16" s="38"/>
      <c r="H16" s="36"/>
    </row>
    <row r="17" s="27" customFormat="1" ht="20" customHeight="1" spans="1:8">
      <c r="A17" s="33"/>
      <c r="B17" s="8"/>
      <c r="C17" s="8"/>
      <c r="D17" s="8" t="s">
        <v>42</v>
      </c>
      <c r="E17" s="8">
        <v>7</v>
      </c>
      <c r="F17" s="8"/>
      <c r="G17" s="38"/>
      <c r="H17" s="36"/>
    </row>
    <row r="18" s="27" customFormat="1" ht="20" customHeight="1" spans="1:8">
      <c r="A18" s="33"/>
      <c r="B18" s="8" t="s">
        <v>43</v>
      </c>
      <c r="C18" s="8">
        <v>52</v>
      </c>
      <c r="D18" s="8" t="s">
        <v>44</v>
      </c>
      <c r="E18" s="8">
        <v>5</v>
      </c>
      <c r="F18" s="8"/>
      <c r="G18" s="38"/>
      <c r="H18" s="36"/>
    </row>
    <row r="19" s="27" customFormat="1" ht="20" customHeight="1" spans="1:8">
      <c r="A19" s="33"/>
      <c r="B19" s="8"/>
      <c r="C19" s="8"/>
      <c r="D19" s="47"/>
      <c r="E19" s="47"/>
      <c r="F19" s="8"/>
      <c r="G19" s="44"/>
      <c r="H19" s="36"/>
    </row>
    <row r="20" s="27" customFormat="1" ht="20" customHeight="1" spans="1:8">
      <c r="A20" s="42" t="s">
        <v>45</v>
      </c>
      <c r="B20" s="8" t="s">
        <v>46</v>
      </c>
      <c r="C20" s="8">
        <v>26</v>
      </c>
      <c r="D20" s="35" t="s">
        <v>47</v>
      </c>
      <c r="E20" s="35">
        <v>2</v>
      </c>
      <c r="F20" s="35"/>
      <c r="G20" s="35"/>
      <c r="H20" s="36" t="s">
        <v>48</v>
      </c>
    </row>
    <row r="21" s="27" customFormat="1" ht="20" customHeight="1" spans="1:8">
      <c r="A21" s="48"/>
      <c r="B21" s="8" t="s">
        <v>49</v>
      </c>
      <c r="C21" s="8">
        <v>51</v>
      </c>
      <c r="D21" s="38"/>
      <c r="E21" s="38"/>
      <c r="F21" s="38"/>
      <c r="G21" s="38"/>
      <c r="H21" s="36"/>
    </row>
    <row r="22" s="27" customFormat="1" ht="20" customHeight="1" spans="1:8">
      <c r="A22" s="48"/>
      <c r="B22" s="8" t="s">
        <v>50</v>
      </c>
      <c r="C22" s="8">
        <v>56</v>
      </c>
      <c r="D22" s="38"/>
      <c r="E22" s="38"/>
      <c r="F22" s="38"/>
      <c r="G22" s="38"/>
      <c r="H22" s="36"/>
    </row>
    <row r="23" s="27" customFormat="1" ht="20" customHeight="1" spans="1:8">
      <c r="A23" s="48"/>
      <c r="B23" s="8" t="s">
        <v>51</v>
      </c>
      <c r="C23" s="8">
        <v>102</v>
      </c>
      <c r="D23" s="44"/>
      <c r="E23" s="44"/>
      <c r="F23" s="44"/>
      <c r="G23" s="44"/>
      <c r="H23" s="36"/>
    </row>
    <row r="24" s="27" customFormat="1" ht="20" customHeight="1" spans="1:8">
      <c r="A24" s="33" t="s">
        <v>52</v>
      </c>
      <c r="B24" s="8" t="s">
        <v>53</v>
      </c>
      <c r="C24" s="8">
        <v>43</v>
      </c>
      <c r="D24" s="8" t="s">
        <v>54</v>
      </c>
      <c r="E24" s="8">
        <v>46</v>
      </c>
      <c r="F24" s="35"/>
      <c r="G24" s="35"/>
      <c r="H24" s="36" t="s">
        <v>55</v>
      </c>
    </row>
    <row r="25" s="27" customFormat="1" ht="20" customHeight="1" spans="1:8">
      <c r="A25" s="33"/>
      <c r="B25" s="8" t="s">
        <v>56</v>
      </c>
      <c r="C25" s="8">
        <v>52</v>
      </c>
      <c r="D25" s="8" t="s">
        <v>57</v>
      </c>
      <c r="E25" s="8">
        <v>1</v>
      </c>
      <c r="F25" s="38"/>
      <c r="G25" s="38"/>
      <c r="H25" s="36"/>
    </row>
    <row r="26" s="27" customFormat="1" ht="20" customHeight="1" spans="1:8">
      <c r="A26" s="33"/>
      <c r="B26" s="8" t="s">
        <v>58</v>
      </c>
      <c r="C26" s="8">
        <v>91</v>
      </c>
      <c r="D26" s="8" t="s">
        <v>59</v>
      </c>
      <c r="E26" s="8">
        <v>46</v>
      </c>
      <c r="F26" s="38"/>
      <c r="G26" s="38"/>
      <c r="H26" s="36"/>
    </row>
    <row r="27" s="27" customFormat="1" ht="20" customHeight="1" spans="1:8">
      <c r="A27" s="33"/>
      <c r="B27" s="8" t="s">
        <v>60</v>
      </c>
      <c r="C27" s="8">
        <v>40</v>
      </c>
      <c r="D27" s="8"/>
      <c r="E27" s="8"/>
      <c r="F27" s="38"/>
      <c r="G27" s="38"/>
      <c r="H27" s="36"/>
    </row>
    <row r="28" s="27" customFormat="1" ht="20" customHeight="1" spans="1:8">
      <c r="A28" s="33"/>
      <c r="B28" s="8" t="s">
        <v>61</v>
      </c>
      <c r="C28" s="8">
        <v>63</v>
      </c>
      <c r="D28" s="49"/>
      <c r="F28" s="38"/>
      <c r="G28" s="38"/>
      <c r="H28" s="36"/>
    </row>
    <row r="29" s="27" customFormat="1" ht="20" customHeight="1" spans="1:8">
      <c r="A29" s="40"/>
      <c r="B29" s="8" t="s">
        <v>62</v>
      </c>
      <c r="C29" s="8">
        <v>43</v>
      </c>
      <c r="D29" s="8"/>
      <c r="E29" s="8"/>
      <c r="F29" s="44"/>
      <c r="G29" s="44"/>
      <c r="H29" s="36"/>
    </row>
    <row r="30" s="27" customFormat="1" ht="20" customHeight="1" spans="1:8">
      <c r="A30" s="35" t="s">
        <v>63</v>
      </c>
      <c r="B30" s="50" t="s">
        <v>64</v>
      </c>
      <c r="C30" s="8">
        <v>114</v>
      </c>
      <c r="D30" s="8"/>
      <c r="E30" s="8"/>
      <c r="F30" s="35"/>
      <c r="G30" s="35"/>
      <c r="H30" s="36" t="s">
        <v>65</v>
      </c>
    </row>
    <row r="31" s="27" customFormat="1" ht="20" customHeight="1" spans="1:8">
      <c r="A31" s="38"/>
      <c r="B31" s="8" t="s">
        <v>66</v>
      </c>
      <c r="C31" s="8">
        <v>29</v>
      </c>
      <c r="D31" s="8"/>
      <c r="E31" s="8"/>
      <c r="F31" s="38"/>
      <c r="G31" s="38"/>
      <c r="H31" s="36"/>
    </row>
    <row r="32" s="27" customFormat="1" ht="20" customHeight="1" spans="1:8">
      <c r="A32" s="38"/>
      <c r="B32" s="50" t="s">
        <v>67</v>
      </c>
      <c r="C32" s="8">
        <v>92</v>
      </c>
      <c r="D32" s="8"/>
      <c r="E32" s="8"/>
      <c r="F32" s="38"/>
      <c r="G32" s="38"/>
      <c r="H32" s="36"/>
    </row>
    <row r="33" s="27" customFormat="1" ht="20" customHeight="1" spans="1:8">
      <c r="A33" s="38"/>
      <c r="B33" s="8" t="s">
        <v>68</v>
      </c>
      <c r="C33" s="8">
        <v>50</v>
      </c>
      <c r="D33" s="8"/>
      <c r="E33" s="8"/>
      <c r="F33" s="38"/>
      <c r="G33" s="38"/>
      <c r="H33" s="36"/>
    </row>
    <row r="34" s="27" customFormat="1" ht="20" customHeight="1" spans="1:8">
      <c r="A34" s="38"/>
      <c r="B34" s="34" t="s">
        <v>69</v>
      </c>
      <c r="C34" s="8">
        <v>110</v>
      </c>
      <c r="D34" s="8"/>
      <c r="E34" s="8"/>
      <c r="F34" s="44"/>
      <c r="G34" s="44"/>
      <c r="H34" s="36"/>
    </row>
    <row r="35" s="27" customFormat="1" ht="20" customHeight="1" spans="1:8">
      <c r="A35" s="8" t="s">
        <v>70</v>
      </c>
      <c r="B35" s="34" t="s">
        <v>71</v>
      </c>
      <c r="C35" s="8">
        <v>94</v>
      </c>
      <c r="D35" s="10" t="s">
        <v>72</v>
      </c>
      <c r="E35" s="8">
        <v>35</v>
      </c>
      <c r="F35" s="35"/>
      <c r="G35" s="35"/>
      <c r="H35" s="41" t="s">
        <v>73</v>
      </c>
    </row>
    <row r="36" s="27" customFormat="1" ht="20" customHeight="1" spans="1:8">
      <c r="A36" s="8"/>
      <c r="B36" s="34" t="s">
        <v>74</v>
      </c>
      <c r="C36" s="8">
        <v>76</v>
      </c>
      <c r="D36" s="8" t="s">
        <v>71</v>
      </c>
      <c r="E36" s="8">
        <v>16</v>
      </c>
      <c r="F36" s="38"/>
      <c r="G36" s="38"/>
      <c r="H36" s="45"/>
    </row>
    <row r="37" s="27" customFormat="1" ht="20" customHeight="1" spans="1:8">
      <c r="A37" s="8"/>
      <c r="B37" s="8" t="s">
        <v>75</v>
      </c>
      <c r="C37" s="8">
        <v>78</v>
      </c>
      <c r="D37" s="8"/>
      <c r="E37" s="8"/>
      <c r="F37" s="44"/>
      <c r="G37" s="44"/>
      <c r="H37" s="45"/>
    </row>
    <row r="38" s="27" customFormat="1" ht="20" customHeight="1" spans="1:13">
      <c r="A38" s="8" t="s">
        <v>76</v>
      </c>
      <c r="B38" s="8" t="s">
        <v>77</v>
      </c>
      <c r="C38" s="37">
        <v>77</v>
      </c>
      <c r="D38" s="8" t="s">
        <v>78</v>
      </c>
      <c r="E38" s="8">
        <v>27</v>
      </c>
      <c r="F38" s="35"/>
      <c r="G38" s="35"/>
      <c r="H38" s="36" t="s">
        <v>79</v>
      </c>
      <c r="K38" s="55"/>
      <c r="L38" s="56"/>
      <c r="M38" s="56"/>
    </row>
    <row r="39" s="27" customFormat="1" ht="20" customHeight="1" spans="1:13">
      <c r="A39" s="8"/>
      <c r="B39" s="8" t="s">
        <v>80</v>
      </c>
      <c r="C39" s="37">
        <v>90</v>
      </c>
      <c r="D39" s="10" t="s">
        <v>81</v>
      </c>
      <c r="E39" s="8">
        <v>9</v>
      </c>
      <c r="F39" s="38"/>
      <c r="G39" s="38"/>
      <c r="H39" s="36"/>
      <c r="K39" s="57"/>
      <c r="L39" s="56"/>
      <c r="M39" s="56"/>
    </row>
    <row r="40" s="27" customFormat="1" ht="20" customHeight="1" spans="1:13">
      <c r="A40" s="8"/>
      <c r="B40" s="8" t="s">
        <v>82</v>
      </c>
      <c r="C40" s="37">
        <v>127</v>
      </c>
      <c r="D40" s="36" t="s">
        <v>83</v>
      </c>
      <c r="E40" s="8">
        <v>33</v>
      </c>
      <c r="F40" s="38"/>
      <c r="G40" s="38"/>
      <c r="H40" s="36"/>
      <c r="K40" s="56"/>
      <c r="L40" s="56"/>
      <c r="M40" s="56"/>
    </row>
    <row r="41" s="27" customFormat="1" ht="20" customHeight="1" spans="1:8">
      <c r="A41" s="8"/>
      <c r="B41" s="8" t="s">
        <v>84</v>
      </c>
      <c r="C41" s="37">
        <v>84</v>
      </c>
      <c r="D41" s="8"/>
      <c r="E41" s="8"/>
      <c r="F41" s="38"/>
      <c r="G41" s="38"/>
      <c r="H41" s="36"/>
    </row>
    <row r="42" s="27" customFormat="1" ht="20" customHeight="1" spans="1:8">
      <c r="A42" s="8"/>
      <c r="B42" s="34" t="s">
        <v>85</v>
      </c>
      <c r="C42" s="37">
        <v>86</v>
      </c>
      <c r="D42" s="8"/>
      <c r="E42" s="8"/>
      <c r="F42" s="44"/>
      <c r="G42" s="44"/>
      <c r="H42" s="36"/>
    </row>
    <row r="43" s="27" customFormat="1" ht="27" spans="1:8">
      <c r="A43" s="8" t="s">
        <v>86</v>
      </c>
      <c r="B43" s="50" t="s">
        <v>87</v>
      </c>
      <c r="C43" s="37">
        <v>52</v>
      </c>
      <c r="D43" s="8"/>
      <c r="E43" s="8"/>
      <c r="F43" s="8"/>
      <c r="G43" s="8"/>
      <c r="H43" s="36" t="s">
        <v>88</v>
      </c>
    </row>
    <row r="44" s="27" customFormat="1" ht="20" customHeight="1" spans="1:8">
      <c r="A44" s="8" t="s">
        <v>89</v>
      </c>
      <c r="B44" s="34" t="s">
        <v>90</v>
      </c>
      <c r="C44" s="37">
        <v>97</v>
      </c>
      <c r="D44" s="10" t="s">
        <v>91</v>
      </c>
      <c r="E44" s="8">
        <v>63</v>
      </c>
      <c r="F44" s="35"/>
      <c r="G44" s="35"/>
      <c r="H44" s="36" t="s">
        <v>92</v>
      </c>
    </row>
    <row r="45" s="27" customFormat="1" ht="20" customHeight="1" spans="1:8">
      <c r="A45" s="8"/>
      <c r="B45" s="51" t="s">
        <v>93</v>
      </c>
      <c r="C45" s="52">
        <v>112</v>
      </c>
      <c r="D45" s="8" t="s">
        <v>90</v>
      </c>
      <c r="E45" s="8">
        <v>16</v>
      </c>
      <c r="F45" s="38"/>
      <c r="G45" s="38"/>
      <c r="H45" s="36"/>
    </row>
    <row r="46" s="27" customFormat="1" ht="20" customHeight="1" spans="1:8">
      <c r="A46" s="8"/>
      <c r="B46" s="8" t="s">
        <v>94</v>
      </c>
      <c r="C46" s="37">
        <v>77</v>
      </c>
      <c r="D46" s="8" t="s">
        <v>95</v>
      </c>
      <c r="E46" s="8">
        <v>1</v>
      </c>
      <c r="F46" s="38"/>
      <c r="G46" s="38"/>
      <c r="H46" s="36"/>
    </row>
    <row r="47" s="27" customFormat="1" ht="20" customHeight="1" spans="1:8">
      <c r="A47" s="8"/>
      <c r="B47" s="8" t="s">
        <v>96</v>
      </c>
      <c r="C47" s="37">
        <v>37</v>
      </c>
      <c r="D47" s="8" t="s">
        <v>97</v>
      </c>
      <c r="E47" s="8">
        <v>1</v>
      </c>
      <c r="F47" s="44"/>
      <c r="G47" s="44"/>
      <c r="H47" s="36"/>
    </row>
    <row r="48" s="27" customFormat="1" ht="20" customHeight="1" spans="1:8">
      <c r="A48" s="53" t="s">
        <v>98</v>
      </c>
      <c r="B48" s="8" t="s">
        <v>99</v>
      </c>
      <c r="C48" s="8">
        <v>74</v>
      </c>
      <c r="D48" s="8"/>
      <c r="E48" s="8"/>
      <c r="F48" s="35"/>
      <c r="G48" s="35"/>
      <c r="H48" s="36" t="s">
        <v>100</v>
      </c>
    </row>
    <row r="49" s="27" customFormat="1" ht="20" customHeight="1" spans="1:8">
      <c r="A49" s="53"/>
      <c r="B49" s="8" t="s">
        <v>101</v>
      </c>
      <c r="C49" s="8">
        <v>117</v>
      </c>
      <c r="D49" s="8"/>
      <c r="E49" s="8"/>
      <c r="F49" s="44"/>
      <c r="G49" s="44"/>
      <c r="H49" s="36"/>
    </row>
    <row r="50" s="27" customFormat="1" ht="20" customHeight="1" spans="1:8">
      <c r="A50" s="54" t="s">
        <v>102</v>
      </c>
      <c r="B50" s="8" t="s">
        <v>103</v>
      </c>
      <c r="C50" s="8">
        <v>112</v>
      </c>
      <c r="D50" s="10" t="s">
        <v>104</v>
      </c>
      <c r="E50" s="8">
        <v>45</v>
      </c>
      <c r="F50" s="35"/>
      <c r="G50" s="35"/>
      <c r="H50" s="36" t="s">
        <v>105</v>
      </c>
    </row>
    <row r="51" s="27" customFormat="1" ht="20" customHeight="1" spans="1:8">
      <c r="A51" s="33"/>
      <c r="B51" s="8" t="s">
        <v>106</v>
      </c>
      <c r="C51" s="8">
        <v>92</v>
      </c>
      <c r="D51" s="8" t="s">
        <v>107</v>
      </c>
      <c r="E51" s="8">
        <v>11</v>
      </c>
      <c r="F51" s="44"/>
      <c r="G51" s="44"/>
      <c r="H51" s="36"/>
    </row>
    <row r="52" s="27" customFormat="1" ht="20" customHeight="1" spans="1:8">
      <c r="A52" s="40" t="s">
        <v>108</v>
      </c>
      <c r="B52" s="8" t="s">
        <v>109</v>
      </c>
      <c r="C52" s="8">
        <v>76</v>
      </c>
      <c r="D52" s="35" t="s">
        <v>110</v>
      </c>
      <c r="E52" s="35">
        <v>17</v>
      </c>
      <c r="F52" s="35"/>
      <c r="G52" s="35"/>
      <c r="H52" s="36" t="s">
        <v>111</v>
      </c>
    </row>
    <row r="53" s="27" customFormat="1" ht="20" customHeight="1" spans="1:8">
      <c r="A53" s="46"/>
      <c r="B53" s="8" t="s">
        <v>112</v>
      </c>
      <c r="C53" s="8">
        <v>40</v>
      </c>
      <c r="D53" s="38"/>
      <c r="E53" s="38"/>
      <c r="F53" s="38"/>
      <c r="G53" s="38"/>
      <c r="H53" s="36"/>
    </row>
    <row r="54" s="27" customFormat="1" ht="20" customHeight="1" spans="1:8">
      <c r="A54" s="46"/>
      <c r="B54" s="8" t="s">
        <v>113</v>
      </c>
      <c r="C54" s="8">
        <v>110</v>
      </c>
      <c r="D54" s="38"/>
      <c r="E54" s="38"/>
      <c r="F54" s="38"/>
      <c r="G54" s="38"/>
      <c r="H54" s="36"/>
    </row>
    <row r="55" s="27" customFormat="1" ht="20" customHeight="1" spans="1:8">
      <c r="A55" s="46"/>
      <c r="B55" s="8" t="s">
        <v>114</v>
      </c>
      <c r="C55" s="8">
        <v>77</v>
      </c>
      <c r="D55" s="44"/>
      <c r="E55" s="44"/>
      <c r="F55" s="44"/>
      <c r="G55" s="44"/>
      <c r="H55" s="36"/>
    </row>
    <row r="56" s="27" customFormat="1" ht="20" customHeight="1" spans="1:8">
      <c r="A56" s="33" t="s">
        <v>115</v>
      </c>
      <c r="B56" s="8" t="s">
        <v>116</v>
      </c>
      <c r="C56" s="8">
        <v>90</v>
      </c>
      <c r="D56" s="35" t="s">
        <v>117</v>
      </c>
      <c r="E56" s="35">
        <v>51</v>
      </c>
      <c r="F56" s="35"/>
      <c r="G56" s="35"/>
      <c r="H56" s="36" t="s">
        <v>118</v>
      </c>
    </row>
    <row r="57" s="27" customFormat="1" ht="20" customHeight="1" spans="1:8">
      <c r="A57" s="33"/>
      <c r="B57" s="8" t="s">
        <v>119</v>
      </c>
      <c r="C57" s="8">
        <v>94</v>
      </c>
      <c r="D57" s="38"/>
      <c r="E57" s="38"/>
      <c r="F57" s="38"/>
      <c r="G57" s="38"/>
      <c r="H57" s="36"/>
    </row>
    <row r="58" s="27" customFormat="1" ht="20" customHeight="1" spans="1:8">
      <c r="A58" s="33"/>
      <c r="B58" s="8" t="s">
        <v>120</v>
      </c>
      <c r="C58" s="8">
        <v>93</v>
      </c>
      <c r="D58" s="38"/>
      <c r="E58" s="38"/>
      <c r="F58" s="38"/>
      <c r="G58" s="38"/>
      <c r="H58" s="36"/>
    </row>
    <row r="59" s="27" customFormat="1" ht="20" customHeight="1" spans="1:8">
      <c r="A59" s="33"/>
      <c r="B59" s="8" t="s">
        <v>121</v>
      </c>
      <c r="C59" s="8">
        <v>93</v>
      </c>
      <c r="D59" s="38"/>
      <c r="E59" s="38"/>
      <c r="F59" s="38"/>
      <c r="G59" s="38"/>
      <c r="H59" s="36"/>
    </row>
    <row r="60" s="27" customFormat="1" ht="20" customHeight="1" spans="1:8">
      <c r="A60" s="33"/>
      <c r="B60" s="8" t="s">
        <v>122</v>
      </c>
      <c r="C60" s="8">
        <v>79</v>
      </c>
      <c r="D60" s="38"/>
      <c r="E60" s="38"/>
      <c r="F60" s="38"/>
      <c r="G60" s="38"/>
      <c r="H60" s="36"/>
    </row>
    <row r="61" s="27" customFormat="1" ht="20" customHeight="1" spans="1:8">
      <c r="A61" s="33"/>
      <c r="B61" s="8" t="s">
        <v>123</v>
      </c>
      <c r="C61" s="8">
        <v>76</v>
      </c>
      <c r="D61" s="44"/>
      <c r="E61" s="44"/>
      <c r="F61" s="44"/>
      <c r="G61" s="44"/>
      <c r="H61" s="36"/>
    </row>
    <row r="62" s="27" customFormat="1" ht="20" customHeight="1" spans="1:8">
      <c r="A62" s="40" t="s">
        <v>124</v>
      </c>
      <c r="B62" s="8" t="s">
        <v>125</v>
      </c>
      <c r="C62" s="8">
        <v>43</v>
      </c>
      <c r="D62" s="35" t="s">
        <v>126</v>
      </c>
      <c r="E62" s="35">
        <v>20</v>
      </c>
      <c r="F62" s="35"/>
      <c r="G62" s="35"/>
      <c r="H62" s="36" t="s">
        <v>127</v>
      </c>
    </row>
    <row r="63" s="27" customFormat="1" ht="20" customHeight="1" spans="1:8">
      <c r="A63" s="46"/>
      <c r="B63" s="8" t="s">
        <v>128</v>
      </c>
      <c r="C63" s="8">
        <v>74</v>
      </c>
      <c r="D63" s="38"/>
      <c r="E63" s="38"/>
      <c r="F63" s="38"/>
      <c r="G63" s="38"/>
      <c r="H63" s="36"/>
    </row>
    <row r="64" s="27" customFormat="1" ht="20" customHeight="1" spans="1:8">
      <c r="A64" s="46"/>
      <c r="B64" s="8" t="s">
        <v>129</v>
      </c>
      <c r="C64" s="8">
        <v>133</v>
      </c>
      <c r="D64" s="44"/>
      <c r="E64" s="44"/>
      <c r="F64" s="44"/>
      <c r="G64" s="44"/>
      <c r="H64" s="36"/>
    </row>
    <row r="65" s="27" customFormat="1" ht="20" customHeight="1" spans="1:8">
      <c r="A65" s="40" t="s">
        <v>130</v>
      </c>
      <c r="B65" s="8" t="s">
        <v>131</v>
      </c>
      <c r="C65" s="8">
        <v>159</v>
      </c>
      <c r="D65" s="35" t="s">
        <v>132</v>
      </c>
      <c r="E65" s="35">
        <v>9</v>
      </c>
      <c r="F65" s="35"/>
      <c r="G65" s="35"/>
      <c r="H65" s="41" t="s">
        <v>133</v>
      </c>
    </row>
    <row r="66" s="27" customFormat="1" ht="20" customHeight="1" spans="1:8">
      <c r="A66" s="46"/>
      <c r="B66" s="8" t="s">
        <v>134</v>
      </c>
      <c r="C66" s="8">
        <v>20</v>
      </c>
      <c r="D66" s="38"/>
      <c r="E66" s="38"/>
      <c r="F66" s="38"/>
      <c r="G66" s="38"/>
      <c r="H66" s="45"/>
    </row>
    <row r="67" s="27" customFormat="1" ht="20" customHeight="1" spans="1:8">
      <c r="A67" s="46"/>
      <c r="B67" s="8" t="s">
        <v>135</v>
      </c>
      <c r="C67" s="8">
        <v>68</v>
      </c>
      <c r="D67" s="38"/>
      <c r="E67" s="38"/>
      <c r="F67" s="38"/>
      <c r="G67" s="38"/>
      <c r="H67" s="45"/>
    </row>
    <row r="68" s="27" customFormat="1" ht="20" customHeight="1" spans="1:8">
      <c r="A68" s="46"/>
      <c r="B68" s="8" t="s">
        <v>136</v>
      </c>
      <c r="C68" s="8">
        <v>36</v>
      </c>
      <c r="D68" s="38"/>
      <c r="E68" s="38"/>
      <c r="F68" s="38"/>
      <c r="G68" s="38"/>
      <c r="H68" s="45"/>
    </row>
    <row r="69" s="27" customFormat="1" ht="20" customHeight="1" spans="1:8">
      <c r="A69" s="46"/>
      <c r="B69" s="8" t="s">
        <v>137</v>
      </c>
      <c r="C69" s="8">
        <v>85</v>
      </c>
      <c r="D69" s="38"/>
      <c r="E69" s="38"/>
      <c r="F69" s="38"/>
      <c r="G69" s="38"/>
      <c r="H69" s="45"/>
    </row>
    <row r="70" s="27" customFormat="1" ht="20" customHeight="1" spans="1:8">
      <c r="A70" s="46"/>
      <c r="B70" s="8" t="s">
        <v>138</v>
      </c>
      <c r="C70" s="8">
        <v>8</v>
      </c>
      <c r="D70" s="44"/>
      <c r="E70" s="44"/>
      <c r="F70" s="44"/>
      <c r="G70" s="44"/>
      <c r="H70" s="58"/>
    </row>
    <row r="71" s="27" customFormat="1" ht="20" customHeight="1" spans="1:8">
      <c r="A71" s="33" t="s">
        <v>139</v>
      </c>
      <c r="B71" s="8" t="s">
        <v>140</v>
      </c>
      <c r="C71" s="8">
        <v>22</v>
      </c>
      <c r="D71" s="35" t="s">
        <v>132</v>
      </c>
      <c r="E71" s="35">
        <v>20</v>
      </c>
      <c r="F71" s="35"/>
      <c r="G71" s="35"/>
      <c r="H71" s="36" t="s">
        <v>141</v>
      </c>
    </row>
    <row r="72" s="27" customFormat="1" ht="20" customHeight="1" spans="1:8">
      <c r="A72" s="33"/>
      <c r="B72" s="8" t="s">
        <v>142</v>
      </c>
      <c r="C72" s="8">
        <v>23</v>
      </c>
      <c r="D72" s="38"/>
      <c r="E72" s="38"/>
      <c r="F72" s="38"/>
      <c r="G72" s="38"/>
      <c r="H72" s="36"/>
    </row>
    <row r="73" s="27" customFormat="1" ht="20" customHeight="1" spans="1:8">
      <c r="A73" s="33"/>
      <c r="B73" s="8" t="s">
        <v>143</v>
      </c>
      <c r="C73" s="8">
        <v>50</v>
      </c>
      <c r="D73" s="38"/>
      <c r="E73" s="38"/>
      <c r="F73" s="38"/>
      <c r="G73" s="38"/>
      <c r="H73" s="36"/>
    </row>
    <row r="74" s="27" customFormat="1" ht="20" customHeight="1" spans="1:8">
      <c r="A74" s="33"/>
      <c r="B74" s="8" t="s">
        <v>144</v>
      </c>
      <c r="C74" s="8">
        <v>45</v>
      </c>
      <c r="D74" s="38"/>
      <c r="E74" s="38"/>
      <c r="F74" s="38"/>
      <c r="G74" s="38"/>
      <c r="H74" s="36"/>
    </row>
    <row r="75" s="27" customFormat="1" ht="20" customHeight="1" spans="1:8">
      <c r="A75" s="33"/>
      <c r="B75" s="8" t="s">
        <v>145</v>
      </c>
      <c r="C75" s="8">
        <v>26</v>
      </c>
      <c r="D75" s="38"/>
      <c r="E75" s="38"/>
      <c r="F75" s="38"/>
      <c r="G75" s="38"/>
      <c r="H75" s="36"/>
    </row>
    <row r="76" s="27" customFormat="1" ht="20" customHeight="1" spans="1:8">
      <c r="A76" s="33"/>
      <c r="B76" s="8" t="s">
        <v>146</v>
      </c>
      <c r="C76" s="8">
        <v>47</v>
      </c>
      <c r="D76" s="38"/>
      <c r="E76" s="38"/>
      <c r="F76" s="38"/>
      <c r="G76" s="38"/>
      <c r="H76" s="36"/>
    </row>
    <row r="77" s="27" customFormat="1" ht="20" customHeight="1" spans="1:8">
      <c r="A77" s="33"/>
      <c r="B77" s="8" t="s">
        <v>147</v>
      </c>
      <c r="C77" s="8">
        <v>18</v>
      </c>
      <c r="D77" s="44"/>
      <c r="E77" s="44"/>
      <c r="F77" s="44"/>
      <c r="G77" s="44"/>
      <c r="H77" s="36"/>
    </row>
    <row r="78" s="27" customFormat="1" ht="20" customHeight="1" spans="1:8">
      <c r="A78" s="33" t="s">
        <v>148</v>
      </c>
      <c r="B78" s="8" t="s">
        <v>149</v>
      </c>
      <c r="C78" s="8">
        <f>SUM(C3:C77)</f>
        <v>5224</v>
      </c>
      <c r="D78" s="8" t="s">
        <v>150</v>
      </c>
      <c r="E78" s="8">
        <f>SUM(E3:E77)</f>
        <v>624</v>
      </c>
      <c r="F78" s="8" t="s">
        <v>151</v>
      </c>
      <c r="G78" s="8">
        <v>18</v>
      </c>
      <c r="H78" s="8"/>
    </row>
    <row r="79" s="27" customFormat="1" spans="1:8">
      <c r="A79" s="59"/>
      <c r="B79" s="59"/>
      <c r="C79" s="59"/>
      <c r="D79" s="59"/>
      <c r="E79" s="59"/>
      <c r="F79" s="59"/>
      <c r="G79" s="59"/>
      <c r="H79" s="59"/>
    </row>
    <row r="80" s="27" customFormat="1" spans="1:8">
      <c r="A80" s="59"/>
      <c r="B80" s="59" t="s">
        <v>152</v>
      </c>
      <c r="C80" s="59"/>
      <c r="D80" s="59"/>
      <c r="E80" s="59"/>
      <c r="F80" s="59"/>
      <c r="G80" s="59"/>
      <c r="H80" s="59"/>
    </row>
    <row r="81" s="27" customFormat="1" spans="1:8">
      <c r="A81" s="60"/>
      <c r="B81" s="60"/>
      <c r="C81" s="60"/>
      <c r="D81" s="60"/>
      <c r="E81" s="60"/>
      <c r="F81" s="60"/>
      <c r="G81" s="60"/>
      <c r="H81" s="60"/>
    </row>
    <row r="82" s="27" customFormat="1" spans="1:8">
      <c r="A82" s="60"/>
      <c r="B82" s="61"/>
      <c r="C82" s="60"/>
      <c r="D82" s="60"/>
      <c r="E82" s="60"/>
      <c r="F82" s="60"/>
      <c r="G82" s="60"/>
      <c r="H82" s="60"/>
    </row>
    <row r="83" s="27" customFormat="1" spans="1:8">
      <c r="A83" s="60"/>
      <c r="B83" s="60"/>
      <c r="C83" s="60"/>
      <c r="D83" s="60"/>
      <c r="E83" s="60"/>
      <c r="F83" s="60"/>
      <c r="G83" s="60"/>
      <c r="H83" s="60"/>
    </row>
    <row r="84" s="27" customFormat="1" spans="1:8">
      <c r="A84" s="60"/>
      <c r="B84" s="60"/>
      <c r="C84" s="60"/>
      <c r="D84" s="60"/>
      <c r="E84" s="60"/>
      <c r="F84" s="60"/>
      <c r="G84" s="60"/>
      <c r="H84" s="60"/>
    </row>
    <row r="85" s="27" customFormat="1" spans="1:8">
      <c r="A85" s="60"/>
      <c r="B85" s="60"/>
      <c r="C85" s="60"/>
      <c r="D85" s="60"/>
      <c r="E85" s="60"/>
      <c r="F85" s="60"/>
      <c r="G85" s="60"/>
      <c r="H85" s="60"/>
    </row>
    <row r="86" s="27" customFormat="1" spans="1:8">
      <c r="A86" s="60"/>
      <c r="B86" s="60"/>
      <c r="C86" s="60"/>
      <c r="D86" s="60"/>
      <c r="E86" s="60"/>
      <c r="F86" s="60"/>
      <c r="G86" s="60"/>
      <c r="H86" s="60"/>
    </row>
    <row r="87" s="27" customFormat="1" spans="1:8">
      <c r="A87" s="60"/>
      <c r="B87" s="60"/>
      <c r="C87" s="60"/>
      <c r="D87" s="60"/>
      <c r="E87" s="60"/>
      <c r="F87" s="60"/>
      <c r="G87" s="60"/>
      <c r="H87" s="60"/>
    </row>
    <row r="88" s="27" customFormat="1" spans="1:8">
      <c r="A88" s="60"/>
      <c r="B88" s="60"/>
      <c r="C88" s="60"/>
      <c r="D88" s="60"/>
      <c r="E88" s="60"/>
      <c r="F88" s="60"/>
      <c r="G88" s="60"/>
      <c r="H88" s="60"/>
    </row>
    <row r="89" s="27" customFormat="1" spans="1:8">
      <c r="A89" s="60"/>
      <c r="B89" s="60"/>
      <c r="C89" s="60"/>
      <c r="D89" s="60"/>
      <c r="E89" s="60"/>
      <c r="F89" s="60"/>
      <c r="G89" s="60"/>
      <c r="H89" s="60"/>
    </row>
    <row r="90" s="27" customFormat="1" spans="1:8">
      <c r="A90" s="60"/>
      <c r="B90" s="60"/>
      <c r="C90" s="60"/>
      <c r="D90" s="60"/>
      <c r="E90" s="60"/>
      <c r="F90" s="60"/>
      <c r="G90" s="60"/>
      <c r="H90" s="60"/>
    </row>
    <row r="91" s="27" customFormat="1" spans="1:8">
      <c r="A91" s="60"/>
      <c r="B91" s="60"/>
      <c r="C91" s="60"/>
      <c r="D91" s="60"/>
      <c r="E91" s="60"/>
      <c r="F91" s="60"/>
      <c r="G91" s="60"/>
      <c r="H91" s="60"/>
    </row>
    <row r="92" s="27" customFormat="1" spans="1:8">
      <c r="A92" s="60"/>
      <c r="B92" s="60"/>
      <c r="C92" s="60"/>
      <c r="D92" s="60"/>
      <c r="E92" s="60"/>
      <c r="F92" s="60"/>
      <c r="G92" s="60"/>
      <c r="H92" s="60"/>
    </row>
    <row r="93" s="27" customFormat="1" spans="1:8">
      <c r="A93" s="60"/>
      <c r="B93" s="60"/>
      <c r="C93" s="60"/>
      <c r="D93" s="60"/>
      <c r="E93" s="60"/>
      <c r="F93" s="60"/>
      <c r="G93" s="60"/>
      <c r="H93" s="60"/>
    </row>
    <row r="94" s="27" customFormat="1" spans="1:8">
      <c r="A94" s="60"/>
      <c r="B94" s="60"/>
      <c r="C94" s="60"/>
      <c r="D94" s="60"/>
      <c r="E94" s="60"/>
      <c r="F94" s="60"/>
      <c r="G94" s="60"/>
      <c r="H94" s="60"/>
    </row>
    <row r="95" s="27" customFormat="1" spans="1:8">
      <c r="A95" s="60"/>
      <c r="B95" s="60"/>
      <c r="C95" s="60"/>
      <c r="D95" s="60"/>
      <c r="E95" s="60"/>
      <c r="F95" s="60"/>
      <c r="G95" s="60"/>
      <c r="H95" s="60"/>
    </row>
    <row r="96" s="27" customFormat="1" spans="1:8">
      <c r="A96" s="60"/>
      <c r="B96" s="60"/>
      <c r="C96" s="60"/>
      <c r="D96" s="60"/>
      <c r="E96" s="60"/>
      <c r="F96" s="60"/>
      <c r="G96" s="60"/>
      <c r="H96" s="60"/>
    </row>
    <row r="97" s="27" customFormat="1" spans="1:8">
      <c r="A97" s="60"/>
      <c r="B97" s="60"/>
      <c r="C97" s="60"/>
      <c r="D97" s="60"/>
      <c r="E97" s="60"/>
      <c r="F97" s="60"/>
      <c r="G97" s="60"/>
      <c r="H97" s="60"/>
    </row>
    <row r="98" s="27" customFormat="1" spans="1:8">
      <c r="A98" s="60"/>
      <c r="B98" s="60"/>
      <c r="C98" s="60"/>
      <c r="D98" s="60"/>
      <c r="E98" s="60"/>
      <c r="F98" s="60"/>
      <c r="G98" s="60"/>
      <c r="H98" s="60"/>
    </row>
    <row r="99" s="27" customFormat="1" spans="1:8">
      <c r="A99" s="60"/>
      <c r="B99" s="60"/>
      <c r="C99" s="60"/>
      <c r="D99" s="60"/>
      <c r="E99" s="60"/>
      <c r="F99" s="60"/>
      <c r="G99" s="60"/>
      <c r="H99" s="60"/>
    </row>
    <row r="100" s="27" customFormat="1" spans="1:8">
      <c r="A100" s="60"/>
      <c r="B100" s="60"/>
      <c r="C100" s="60"/>
      <c r="D100" s="60"/>
      <c r="E100" s="60"/>
      <c r="F100" s="60"/>
      <c r="G100" s="60"/>
      <c r="H100" s="60"/>
    </row>
    <row r="101" s="27" customFormat="1" spans="1:8">
      <c r="A101" s="60"/>
      <c r="B101" s="60"/>
      <c r="C101" s="60"/>
      <c r="D101" s="60"/>
      <c r="E101" s="60"/>
      <c r="F101" s="60"/>
      <c r="G101" s="60"/>
      <c r="H101" s="60"/>
    </row>
    <row r="102" s="27" customFormat="1" spans="1:8">
      <c r="A102" s="60"/>
      <c r="B102" s="60"/>
      <c r="C102" s="60"/>
      <c r="D102" s="60"/>
      <c r="E102" s="60"/>
      <c r="F102" s="60"/>
      <c r="G102" s="60"/>
      <c r="H102" s="60"/>
    </row>
    <row r="103" s="27" customFormat="1" spans="1:8">
      <c r="A103" s="60"/>
      <c r="B103" s="60"/>
      <c r="C103" s="60"/>
      <c r="D103" s="60"/>
      <c r="E103" s="60"/>
      <c r="F103" s="60"/>
      <c r="G103" s="60"/>
      <c r="H103" s="60"/>
    </row>
    <row r="104" s="27" customFormat="1" spans="1:8">
      <c r="A104" s="60"/>
      <c r="B104" s="60"/>
      <c r="C104" s="60"/>
      <c r="D104" s="60"/>
      <c r="E104" s="60"/>
      <c r="F104" s="60"/>
      <c r="G104" s="60"/>
      <c r="H104" s="60"/>
    </row>
    <row r="105" s="27" customFormat="1" spans="1:8">
      <c r="A105" s="60"/>
      <c r="B105" s="60"/>
      <c r="C105" s="60"/>
      <c r="D105" s="60"/>
      <c r="E105" s="60"/>
      <c r="F105" s="60"/>
      <c r="G105" s="60"/>
      <c r="H105" s="60"/>
    </row>
    <row r="106" s="27" customFormat="1" spans="1:8">
      <c r="A106" s="60"/>
      <c r="B106" s="60"/>
      <c r="C106" s="60"/>
      <c r="D106" s="60"/>
      <c r="E106" s="60"/>
      <c r="F106" s="60"/>
      <c r="G106" s="60"/>
      <c r="H106" s="60"/>
    </row>
    <row r="107" s="27" customFormat="1" spans="1:8">
      <c r="A107" s="60"/>
      <c r="B107" s="60"/>
      <c r="C107" s="60"/>
      <c r="D107" s="60"/>
      <c r="E107" s="60"/>
      <c r="F107" s="60"/>
      <c r="G107" s="60"/>
      <c r="H107" s="60"/>
    </row>
    <row r="108" s="27" customFormat="1" spans="1:8">
      <c r="A108" s="60"/>
      <c r="B108" s="60"/>
      <c r="C108" s="60"/>
      <c r="D108" s="60"/>
      <c r="E108" s="60"/>
      <c r="F108" s="60"/>
      <c r="G108" s="60"/>
      <c r="H108" s="60"/>
    </row>
    <row r="109" s="27" customFormat="1" spans="1:8">
      <c r="A109" s="60"/>
      <c r="B109" s="60"/>
      <c r="C109" s="60"/>
      <c r="D109" s="60"/>
      <c r="E109" s="60"/>
      <c r="F109" s="60"/>
      <c r="G109" s="60"/>
      <c r="H109" s="60"/>
    </row>
    <row r="110" s="27" customFormat="1" spans="1:8">
      <c r="A110" s="60"/>
      <c r="B110" s="60"/>
      <c r="C110" s="60"/>
      <c r="D110" s="60"/>
      <c r="E110" s="60"/>
      <c r="F110" s="60"/>
      <c r="G110" s="60"/>
      <c r="H110" s="60"/>
    </row>
    <row r="111" s="27" customFormat="1" spans="1:8">
      <c r="A111" s="60"/>
      <c r="B111" s="60"/>
      <c r="C111" s="60"/>
      <c r="D111" s="60"/>
      <c r="E111" s="60"/>
      <c r="F111" s="60"/>
      <c r="G111" s="60"/>
      <c r="H111" s="60"/>
    </row>
    <row r="112" s="27" customFormat="1" spans="1:8">
      <c r="A112" s="60"/>
      <c r="B112" s="60"/>
      <c r="C112" s="60"/>
      <c r="D112" s="60"/>
      <c r="E112" s="60"/>
      <c r="F112" s="60"/>
      <c r="G112" s="60"/>
      <c r="H112" s="60"/>
    </row>
    <row r="113" s="27" customFormat="1" spans="1:8">
      <c r="A113" s="60"/>
      <c r="B113" s="60"/>
      <c r="C113" s="60"/>
      <c r="D113" s="60"/>
      <c r="E113" s="60"/>
      <c r="F113" s="60"/>
      <c r="G113" s="60"/>
      <c r="H113" s="60"/>
    </row>
    <row r="114" s="27" customFormat="1" spans="1:8">
      <c r="A114" s="60"/>
      <c r="B114" s="60"/>
      <c r="C114" s="60"/>
      <c r="D114" s="60"/>
      <c r="E114" s="60"/>
      <c r="F114" s="60"/>
      <c r="G114" s="60"/>
      <c r="H114" s="60"/>
    </row>
    <row r="115" s="27" customFormat="1" spans="1:8">
      <c r="A115" s="60"/>
      <c r="B115" s="60"/>
      <c r="C115" s="60"/>
      <c r="D115" s="60"/>
      <c r="E115" s="60"/>
      <c r="F115" s="60"/>
      <c r="G115" s="60"/>
      <c r="H115" s="60"/>
    </row>
    <row r="116" s="27" customFormat="1" spans="1:8">
      <c r="A116" s="60"/>
      <c r="B116" s="60"/>
      <c r="C116" s="60"/>
      <c r="D116" s="60"/>
      <c r="E116" s="60"/>
      <c r="F116" s="60"/>
      <c r="G116" s="60"/>
      <c r="H116" s="60"/>
    </row>
    <row r="117" s="27" customFormat="1" spans="1:8">
      <c r="A117" s="60"/>
      <c r="B117" s="60"/>
      <c r="C117" s="60"/>
      <c r="D117" s="60"/>
      <c r="E117" s="60"/>
      <c r="F117" s="60"/>
      <c r="G117" s="60"/>
      <c r="H117" s="60"/>
    </row>
    <row r="118" s="27" customFormat="1" spans="1:8">
      <c r="A118" s="60"/>
      <c r="B118" s="60"/>
      <c r="C118" s="60"/>
      <c r="D118" s="60"/>
      <c r="E118" s="60"/>
      <c r="F118" s="60"/>
      <c r="G118" s="60"/>
      <c r="H118" s="60"/>
    </row>
    <row r="119" s="27" customFormat="1" spans="1:8">
      <c r="A119" s="60"/>
      <c r="B119" s="60"/>
      <c r="C119" s="60"/>
      <c r="D119" s="60"/>
      <c r="E119" s="60"/>
      <c r="F119" s="60"/>
      <c r="G119" s="60"/>
      <c r="H119" s="60"/>
    </row>
    <row r="120" s="27" customFormat="1" spans="1:8">
      <c r="A120" s="60"/>
      <c r="B120" s="60"/>
      <c r="C120" s="60"/>
      <c r="D120" s="60"/>
      <c r="E120" s="60"/>
      <c r="F120" s="60"/>
      <c r="G120" s="60"/>
      <c r="H120" s="60"/>
    </row>
    <row r="121" s="27" customFormat="1" spans="1:8">
      <c r="A121" s="60"/>
      <c r="B121" s="60"/>
      <c r="C121" s="60"/>
      <c r="D121" s="60"/>
      <c r="E121" s="60"/>
      <c r="F121" s="60"/>
      <c r="G121" s="60"/>
      <c r="H121" s="60"/>
    </row>
    <row r="122" s="27" customFormat="1" spans="1:8">
      <c r="A122" s="60"/>
      <c r="B122" s="60"/>
      <c r="C122" s="60"/>
      <c r="D122" s="60"/>
      <c r="E122" s="60"/>
      <c r="F122" s="60"/>
      <c r="G122" s="60"/>
      <c r="H122" s="60"/>
    </row>
    <row r="123" s="27" customFormat="1" spans="1:8">
      <c r="A123" s="60"/>
      <c r="B123" s="60"/>
      <c r="C123" s="60"/>
      <c r="D123" s="60"/>
      <c r="E123" s="60"/>
      <c r="F123" s="60"/>
      <c r="G123" s="60"/>
      <c r="H123" s="60"/>
    </row>
    <row r="124" s="27" customFormat="1" spans="1:8">
      <c r="A124" s="60"/>
      <c r="B124" s="60"/>
      <c r="C124" s="60"/>
      <c r="D124" s="60"/>
      <c r="E124" s="60"/>
      <c r="F124" s="60"/>
      <c r="G124" s="60"/>
      <c r="H124" s="60"/>
    </row>
    <row r="125" s="27" customFormat="1" spans="1:8">
      <c r="A125" s="60"/>
      <c r="B125" s="60"/>
      <c r="C125" s="60"/>
      <c r="D125" s="60"/>
      <c r="E125" s="60"/>
      <c r="F125" s="60"/>
      <c r="G125" s="60"/>
      <c r="H125" s="60"/>
    </row>
    <row r="126" s="27" customFormat="1" spans="1:8">
      <c r="A126" s="60"/>
      <c r="B126" s="60"/>
      <c r="C126" s="60"/>
      <c r="D126" s="60"/>
      <c r="E126" s="60"/>
      <c r="F126" s="60"/>
      <c r="G126" s="60"/>
      <c r="H126" s="60"/>
    </row>
    <row r="127" s="27" customFormat="1" spans="1:8">
      <c r="A127" s="60"/>
      <c r="B127" s="60"/>
      <c r="C127" s="60"/>
      <c r="D127" s="60"/>
      <c r="E127" s="60"/>
      <c r="F127" s="60"/>
      <c r="G127" s="60"/>
      <c r="H127" s="60"/>
    </row>
    <row r="128" s="27" customFormat="1" spans="1:8">
      <c r="A128" s="60"/>
      <c r="B128" s="60"/>
      <c r="C128" s="60"/>
      <c r="D128" s="60"/>
      <c r="E128" s="60"/>
      <c r="F128" s="60"/>
      <c r="G128" s="60"/>
      <c r="H128" s="60"/>
    </row>
    <row r="129" s="27" customFormat="1" spans="1:8">
      <c r="A129" s="60"/>
      <c r="B129" s="60"/>
      <c r="C129" s="60"/>
      <c r="D129" s="60"/>
      <c r="E129" s="60"/>
      <c r="F129" s="60"/>
      <c r="G129" s="60"/>
      <c r="H129" s="60"/>
    </row>
    <row r="130" s="27" customFormat="1" spans="1:8">
      <c r="A130" s="60"/>
      <c r="B130" s="60"/>
      <c r="C130" s="60"/>
      <c r="D130" s="60"/>
      <c r="E130" s="60"/>
      <c r="F130" s="60"/>
      <c r="G130" s="60"/>
      <c r="H130" s="60"/>
    </row>
    <row r="131" s="27" customFormat="1" spans="1:8">
      <c r="A131" s="60"/>
      <c r="B131" s="60"/>
      <c r="C131" s="60"/>
      <c r="D131" s="60"/>
      <c r="E131" s="60"/>
      <c r="F131" s="60"/>
      <c r="G131" s="60"/>
      <c r="H131" s="60"/>
    </row>
    <row r="132" s="27" customFormat="1" spans="1:8">
      <c r="A132" s="60"/>
      <c r="B132" s="60"/>
      <c r="C132" s="60"/>
      <c r="D132" s="60"/>
      <c r="E132" s="60"/>
      <c r="F132" s="60"/>
      <c r="G132" s="60"/>
      <c r="H132" s="60"/>
    </row>
    <row r="133" s="27" customFormat="1" spans="1:8">
      <c r="A133" s="60"/>
      <c r="B133" s="60"/>
      <c r="C133" s="60"/>
      <c r="D133" s="60"/>
      <c r="E133" s="60"/>
      <c r="F133" s="60"/>
      <c r="G133" s="60"/>
      <c r="H133" s="60"/>
    </row>
    <row r="134" s="27" customFormat="1" spans="1:8">
      <c r="A134" s="60"/>
      <c r="B134" s="60"/>
      <c r="C134" s="60"/>
      <c r="D134" s="60"/>
      <c r="E134" s="60"/>
      <c r="F134" s="60"/>
      <c r="G134" s="60"/>
      <c r="H134" s="60"/>
    </row>
    <row r="135" s="27" customFormat="1" spans="1:8">
      <c r="A135" s="60"/>
      <c r="B135" s="60"/>
      <c r="C135" s="60"/>
      <c r="D135" s="60"/>
      <c r="E135" s="60"/>
      <c r="F135" s="60"/>
      <c r="G135" s="60"/>
      <c r="H135" s="60"/>
    </row>
    <row r="136" s="27" customFormat="1" spans="1:8">
      <c r="A136" s="60"/>
      <c r="B136" s="60"/>
      <c r="C136" s="60"/>
      <c r="D136" s="60"/>
      <c r="E136" s="60"/>
      <c r="F136" s="60"/>
      <c r="G136" s="60"/>
      <c r="H136" s="60"/>
    </row>
    <row r="137" s="27" customFormat="1" spans="1:8">
      <c r="A137" s="60"/>
      <c r="B137" s="60"/>
      <c r="C137" s="60"/>
      <c r="D137" s="60"/>
      <c r="E137" s="60"/>
      <c r="F137" s="60"/>
      <c r="G137" s="60"/>
      <c r="H137" s="60"/>
    </row>
    <row r="138" s="27" customFormat="1" spans="1:8">
      <c r="A138" s="60"/>
      <c r="B138" s="60"/>
      <c r="C138" s="60"/>
      <c r="D138" s="60"/>
      <c r="E138" s="60"/>
      <c r="F138" s="60"/>
      <c r="G138" s="60"/>
      <c r="H138" s="60"/>
    </row>
    <row r="139" s="27" customFormat="1" spans="1:8">
      <c r="A139" s="60"/>
      <c r="B139" s="60"/>
      <c r="C139" s="60"/>
      <c r="D139" s="60"/>
      <c r="E139" s="60"/>
      <c r="F139" s="60"/>
      <c r="G139" s="60"/>
      <c r="H139" s="60"/>
    </row>
    <row r="140" s="27" customFormat="1" spans="1:8">
      <c r="A140" s="60"/>
      <c r="B140" s="60"/>
      <c r="C140" s="60"/>
      <c r="D140" s="60"/>
      <c r="E140" s="60"/>
      <c r="F140" s="60"/>
      <c r="G140" s="60"/>
      <c r="H140" s="60"/>
    </row>
    <row r="141" s="27" customFormat="1" spans="1:8">
      <c r="A141" s="60"/>
      <c r="B141" s="60"/>
      <c r="C141" s="60"/>
      <c r="D141" s="60"/>
      <c r="E141" s="60"/>
      <c r="F141" s="60"/>
      <c r="G141" s="60"/>
      <c r="H141" s="60"/>
    </row>
    <row r="142" s="27" customFormat="1" spans="1:8">
      <c r="A142" s="60"/>
      <c r="B142" s="60"/>
      <c r="C142" s="60"/>
      <c r="D142" s="60"/>
      <c r="E142" s="60"/>
      <c r="F142" s="60"/>
      <c r="G142" s="60"/>
      <c r="H142" s="60"/>
    </row>
    <row r="143" s="27" customFormat="1" spans="1:8">
      <c r="A143" s="60"/>
      <c r="B143" s="60"/>
      <c r="C143" s="60"/>
      <c r="D143" s="60"/>
      <c r="E143" s="60"/>
      <c r="F143" s="60"/>
      <c r="G143" s="60"/>
      <c r="H143" s="60"/>
    </row>
    <row r="144" s="27" customFormat="1" spans="1:8">
      <c r="A144" s="60"/>
      <c r="B144" s="60"/>
      <c r="C144" s="60"/>
      <c r="D144" s="60"/>
      <c r="E144" s="60"/>
      <c r="F144" s="60"/>
      <c r="G144" s="60"/>
      <c r="H144" s="60"/>
    </row>
    <row r="145" s="27" customFormat="1" spans="1:8">
      <c r="A145" s="60"/>
      <c r="B145" s="60"/>
      <c r="C145" s="60"/>
      <c r="D145" s="60"/>
      <c r="E145" s="60"/>
      <c r="F145" s="60"/>
      <c r="G145" s="60"/>
      <c r="H145" s="60"/>
    </row>
    <row r="146" s="27" customFormat="1" spans="1:8">
      <c r="A146" s="60"/>
      <c r="B146" s="60"/>
      <c r="C146" s="60"/>
      <c r="D146" s="60"/>
      <c r="E146" s="60"/>
      <c r="F146" s="60"/>
      <c r="G146" s="60"/>
      <c r="H146" s="60"/>
    </row>
    <row r="147" s="27" customFormat="1" spans="1:8">
      <c r="A147" s="60"/>
      <c r="B147" s="60"/>
      <c r="C147" s="60"/>
      <c r="D147" s="60"/>
      <c r="E147" s="60"/>
      <c r="F147" s="60"/>
      <c r="G147" s="60"/>
      <c r="H147" s="60"/>
    </row>
    <row r="148" s="27" customFormat="1" spans="1:8">
      <c r="A148" s="60"/>
      <c r="B148" s="60"/>
      <c r="C148" s="60"/>
      <c r="D148" s="60"/>
      <c r="E148" s="60"/>
      <c r="F148" s="60"/>
      <c r="G148" s="60"/>
      <c r="H148" s="60"/>
    </row>
    <row r="149" s="27" customFormat="1" spans="1:8">
      <c r="A149" s="60"/>
      <c r="B149" s="60"/>
      <c r="C149" s="60"/>
      <c r="D149" s="60"/>
      <c r="E149" s="60"/>
      <c r="F149" s="60"/>
      <c r="G149" s="60"/>
      <c r="H149" s="60"/>
    </row>
    <row r="150" s="27" customFormat="1" spans="1:8">
      <c r="A150" s="60"/>
      <c r="B150" s="60"/>
      <c r="C150" s="60"/>
      <c r="D150" s="60"/>
      <c r="E150" s="60"/>
      <c r="F150" s="60"/>
      <c r="G150" s="60"/>
      <c r="H150" s="60"/>
    </row>
    <row r="151" s="27" customFormat="1" spans="1:8">
      <c r="A151" s="60"/>
      <c r="B151" s="60"/>
      <c r="C151" s="60"/>
      <c r="D151" s="60"/>
      <c r="E151" s="60"/>
      <c r="F151" s="60"/>
      <c r="G151" s="60"/>
      <c r="H151" s="60"/>
    </row>
    <row r="152" s="27" customFormat="1" spans="1:8">
      <c r="A152" s="60"/>
      <c r="B152" s="60"/>
      <c r="C152" s="60"/>
      <c r="D152" s="60"/>
      <c r="E152" s="60"/>
      <c r="F152" s="60"/>
      <c r="G152" s="60"/>
      <c r="H152" s="60"/>
    </row>
    <row r="153" s="27" customFormat="1" spans="1:8">
      <c r="A153" s="60"/>
      <c r="B153" s="60"/>
      <c r="C153" s="60"/>
      <c r="D153" s="60"/>
      <c r="E153" s="60"/>
      <c r="F153" s="60"/>
      <c r="G153" s="60"/>
      <c r="H153" s="60"/>
    </row>
    <row r="154" s="27" customFormat="1" spans="1:8">
      <c r="A154" s="60"/>
      <c r="B154" s="60"/>
      <c r="C154" s="60"/>
      <c r="D154" s="60"/>
      <c r="E154" s="60"/>
      <c r="F154" s="60"/>
      <c r="G154" s="60"/>
      <c r="H154" s="60"/>
    </row>
    <row r="155" s="27" customFormat="1" spans="1:8">
      <c r="A155" s="60"/>
      <c r="B155" s="60"/>
      <c r="C155" s="60"/>
      <c r="D155" s="60"/>
      <c r="E155" s="60"/>
      <c r="F155" s="60"/>
      <c r="G155" s="60"/>
      <c r="H155" s="60"/>
    </row>
    <row r="156" s="27" customFormat="1" spans="1:8">
      <c r="A156" s="60"/>
      <c r="B156" s="60"/>
      <c r="C156" s="60"/>
      <c r="D156" s="60"/>
      <c r="E156" s="60"/>
      <c r="F156" s="60"/>
      <c r="G156" s="60"/>
      <c r="H156" s="60"/>
    </row>
    <row r="157" s="27" customFormat="1" spans="1:8">
      <c r="A157" s="60"/>
      <c r="B157" s="60"/>
      <c r="C157" s="60"/>
      <c r="D157" s="60"/>
      <c r="E157" s="60"/>
      <c r="F157" s="60"/>
      <c r="G157" s="60"/>
      <c r="H157" s="60"/>
    </row>
    <row r="158" s="27" customFormat="1" spans="1:8">
      <c r="A158" s="60"/>
      <c r="B158" s="60"/>
      <c r="C158" s="60"/>
      <c r="D158" s="60"/>
      <c r="E158" s="60"/>
      <c r="F158" s="60"/>
      <c r="G158" s="60"/>
      <c r="H158" s="60"/>
    </row>
    <row r="159" s="27" customFormat="1" spans="1:8">
      <c r="A159" s="60"/>
      <c r="B159" s="60"/>
      <c r="C159" s="60"/>
      <c r="D159" s="60"/>
      <c r="E159" s="60"/>
      <c r="F159" s="60"/>
      <c r="G159" s="60"/>
      <c r="H159" s="60"/>
    </row>
    <row r="160" s="27" customFormat="1" spans="1:8">
      <c r="A160" s="60"/>
      <c r="B160" s="60"/>
      <c r="C160" s="60"/>
      <c r="D160" s="60"/>
      <c r="E160" s="60"/>
      <c r="F160" s="60"/>
      <c r="G160" s="60"/>
      <c r="H160" s="60"/>
    </row>
    <row r="161" s="27" customFormat="1" spans="1:8">
      <c r="A161" s="60"/>
      <c r="B161" s="60"/>
      <c r="C161" s="60"/>
      <c r="D161" s="60"/>
      <c r="E161" s="60"/>
      <c r="F161" s="60"/>
      <c r="G161" s="60"/>
      <c r="H161" s="60"/>
    </row>
    <row r="162" s="27" customFormat="1" spans="1:8">
      <c r="A162" s="60"/>
      <c r="B162" s="60"/>
      <c r="C162" s="60"/>
      <c r="D162" s="60"/>
      <c r="E162" s="60"/>
      <c r="F162" s="60"/>
      <c r="G162" s="60"/>
      <c r="H162" s="60"/>
    </row>
    <row r="163" s="27" customFormat="1" spans="1:8">
      <c r="A163" s="60"/>
      <c r="B163" s="60"/>
      <c r="C163" s="60"/>
      <c r="D163" s="60"/>
      <c r="E163" s="60"/>
      <c r="F163" s="60"/>
      <c r="G163" s="60"/>
      <c r="H163" s="60"/>
    </row>
    <row r="164" s="27" customFormat="1" spans="1:8">
      <c r="A164" s="60"/>
      <c r="B164" s="60"/>
      <c r="C164" s="60"/>
      <c r="D164" s="60"/>
      <c r="E164" s="60"/>
      <c r="F164" s="60"/>
      <c r="G164" s="60"/>
      <c r="H164" s="60"/>
    </row>
    <row r="165" s="27" customFormat="1" spans="1:8">
      <c r="A165" s="60"/>
      <c r="B165" s="60"/>
      <c r="C165" s="60"/>
      <c r="D165" s="60"/>
      <c r="E165" s="60"/>
      <c r="F165" s="60"/>
      <c r="G165" s="60"/>
      <c r="H165" s="60"/>
    </row>
    <row r="166" s="27" customFormat="1" spans="1:8">
      <c r="A166" s="60"/>
      <c r="B166" s="60"/>
      <c r="C166" s="60"/>
      <c r="D166" s="60"/>
      <c r="E166" s="60"/>
      <c r="F166" s="60"/>
      <c r="G166" s="60"/>
      <c r="H166" s="60"/>
    </row>
    <row r="167" s="27" customFormat="1" spans="1:8">
      <c r="A167" s="60"/>
      <c r="B167" s="60"/>
      <c r="C167" s="60"/>
      <c r="D167" s="60"/>
      <c r="E167" s="60"/>
      <c r="F167" s="60"/>
      <c r="G167" s="60"/>
      <c r="H167" s="60"/>
    </row>
    <row r="168" s="27" customFormat="1" spans="1:8">
      <c r="A168" s="60"/>
      <c r="B168" s="60"/>
      <c r="C168" s="60"/>
      <c r="D168" s="60"/>
      <c r="E168" s="60"/>
      <c r="F168" s="60"/>
      <c r="G168" s="60"/>
      <c r="H168" s="60"/>
    </row>
    <row r="169" s="27" customFormat="1" spans="1:8">
      <c r="A169" s="60"/>
      <c r="B169" s="60"/>
      <c r="C169" s="60"/>
      <c r="D169" s="60"/>
      <c r="E169" s="60"/>
      <c r="F169" s="60"/>
      <c r="G169" s="60"/>
      <c r="H169" s="60"/>
    </row>
    <row r="170" s="27" customFormat="1" spans="1:8">
      <c r="A170" s="60"/>
      <c r="B170" s="60"/>
      <c r="C170" s="60"/>
      <c r="D170" s="60"/>
      <c r="E170" s="60"/>
      <c r="F170" s="60"/>
      <c r="G170" s="60"/>
      <c r="H170" s="60"/>
    </row>
    <row r="171" s="27" customFormat="1" spans="1:8">
      <c r="A171" s="60"/>
      <c r="B171" s="60"/>
      <c r="C171" s="60"/>
      <c r="D171" s="60"/>
      <c r="E171" s="60"/>
      <c r="F171" s="60"/>
      <c r="G171" s="60"/>
      <c r="H171" s="60"/>
    </row>
    <row r="172" s="27" customFormat="1" spans="1:8">
      <c r="A172" s="60"/>
      <c r="B172" s="60"/>
      <c r="C172" s="60"/>
      <c r="D172" s="60"/>
      <c r="E172" s="60"/>
      <c r="F172" s="60"/>
      <c r="G172" s="60"/>
      <c r="H172" s="60"/>
    </row>
    <row r="173" s="27" customFormat="1" spans="1:8">
      <c r="A173" s="60"/>
      <c r="B173" s="60"/>
      <c r="C173" s="60"/>
      <c r="D173" s="60"/>
      <c r="E173" s="60"/>
      <c r="F173" s="60"/>
      <c r="G173" s="60"/>
      <c r="H173" s="60"/>
    </row>
    <row r="174" s="27" customFormat="1" spans="1:8">
      <c r="A174" s="60"/>
      <c r="B174" s="60"/>
      <c r="C174" s="60"/>
      <c r="D174" s="60"/>
      <c r="E174" s="60"/>
      <c r="F174" s="60"/>
      <c r="G174" s="60"/>
      <c r="H174" s="60"/>
    </row>
    <row r="175" s="27" customFormat="1" spans="1:8">
      <c r="A175" s="60"/>
      <c r="B175" s="60"/>
      <c r="C175" s="60"/>
      <c r="D175" s="60"/>
      <c r="E175" s="60"/>
      <c r="F175" s="60"/>
      <c r="G175" s="60"/>
      <c r="H175" s="60"/>
    </row>
    <row r="176" s="27" customFormat="1" spans="1:8">
      <c r="A176" s="60"/>
      <c r="B176" s="60"/>
      <c r="C176" s="60"/>
      <c r="D176" s="60"/>
      <c r="E176" s="60"/>
      <c r="F176" s="60"/>
      <c r="G176" s="60"/>
      <c r="H176" s="60"/>
    </row>
    <row r="177" s="27" customFormat="1" spans="1:8">
      <c r="A177" s="60"/>
      <c r="B177" s="60"/>
      <c r="C177" s="60"/>
      <c r="D177" s="60"/>
      <c r="E177" s="60"/>
      <c r="F177" s="60"/>
      <c r="G177" s="60"/>
      <c r="H177" s="60"/>
    </row>
    <row r="178" s="27" customFormat="1" spans="1:8">
      <c r="A178" s="60"/>
      <c r="B178" s="60"/>
      <c r="C178" s="60"/>
      <c r="D178" s="60"/>
      <c r="E178" s="60"/>
      <c r="F178" s="60"/>
      <c r="G178" s="60"/>
      <c r="H178" s="60"/>
    </row>
    <row r="179" s="27" customFormat="1" spans="1:8">
      <c r="A179" s="60"/>
      <c r="B179" s="60"/>
      <c r="C179" s="60"/>
      <c r="D179" s="60"/>
      <c r="E179" s="60"/>
      <c r="F179" s="60"/>
      <c r="G179" s="60"/>
      <c r="H179" s="60"/>
    </row>
    <row r="180" s="27" customFormat="1" spans="1:8">
      <c r="A180" s="60"/>
      <c r="B180" s="60"/>
      <c r="C180" s="60"/>
      <c r="D180" s="60"/>
      <c r="E180" s="60"/>
      <c r="F180" s="60"/>
      <c r="G180" s="60"/>
      <c r="H180" s="60"/>
    </row>
    <row r="181" s="27" customFormat="1" spans="1:8">
      <c r="A181" s="60"/>
      <c r="B181" s="60"/>
      <c r="C181" s="60"/>
      <c r="D181" s="60"/>
      <c r="E181" s="60"/>
      <c r="F181" s="60"/>
      <c r="G181" s="60"/>
      <c r="H181" s="60"/>
    </row>
    <row r="182" s="27" customFormat="1" spans="1:8">
      <c r="A182" s="60"/>
      <c r="B182" s="60"/>
      <c r="C182" s="60"/>
      <c r="D182" s="60"/>
      <c r="E182" s="60"/>
      <c r="F182" s="60"/>
      <c r="G182" s="60"/>
      <c r="H182" s="60"/>
    </row>
    <row r="183" s="27" customFormat="1" spans="1:8">
      <c r="A183" s="60"/>
      <c r="B183" s="60"/>
      <c r="C183" s="60"/>
      <c r="D183" s="60"/>
      <c r="E183" s="60"/>
      <c r="F183" s="60"/>
      <c r="G183" s="60"/>
      <c r="H183" s="60"/>
    </row>
    <row r="184" s="27" customFormat="1" spans="1:8">
      <c r="A184" s="60"/>
      <c r="B184" s="60"/>
      <c r="C184" s="60"/>
      <c r="D184" s="60"/>
      <c r="E184" s="60"/>
      <c r="F184" s="60"/>
      <c r="G184" s="60"/>
      <c r="H184" s="60"/>
    </row>
    <row r="185" s="27" customFormat="1" spans="1:8">
      <c r="A185" s="60"/>
      <c r="B185" s="60"/>
      <c r="C185" s="60"/>
      <c r="D185" s="60"/>
      <c r="E185" s="60"/>
      <c r="F185" s="60"/>
      <c r="G185" s="60"/>
      <c r="H185" s="60"/>
    </row>
    <row r="186" s="27" customFormat="1" spans="1:8">
      <c r="A186" s="60"/>
      <c r="B186" s="60"/>
      <c r="C186" s="60"/>
      <c r="D186" s="60"/>
      <c r="E186" s="60"/>
      <c r="F186" s="60"/>
      <c r="G186" s="60"/>
      <c r="H186" s="60"/>
    </row>
    <row r="187" s="27" customFormat="1" spans="1:8">
      <c r="A187" s="60"/>
      <c r="B187" s="60"/>
      <c r="C187" s="60"/>
      <c r="D187" s="60"/>
      <c r="E187" s="60"/>
      <c r="F187" s="60"/>
      <c r="G187" s="60"/>
      <c r="H187" s="60"/>
    </row>
    <row r="188" s="27" customFormat="1" spans="1:8">
      <c r="A188" s="60"/>
      <c r="B188" s="60"/>
      <c r="C188" s="60"/>
      <c r="D188" s="60"/>
      <c r="E188" s="60"/>
      <c r="F188" s="60"/>
      <c r="G188" s="60"/>
      <c r="H188" s="60"/>
    </row>
    <row r="189" s="27" customFormat="1" spans="1:8">
      <c r="A189" s="60"/>
      <c r="B189" s="60"/>
      <c r="C189" s="60"/>
      <c r="D189" s="60"/>
      <c r="E189" s="60"/>
      <c r="F189" s="60"/>
      <c r="G189" s="60"/>
      <c r="H189" s="60"/>
    </row>
    <row r="190" s="27" customFormat="1" spans="1:8">
      <c r="A190" s="60"/>
      <c r="B190" s="60"/>
      <c r="C190" s="60"/>
      <c r="D190" s="60"/>
      <c r="E190" s="60"/>
      <c r="F190" s="60"/>
      <c r="G190" s="60"/>
      <c r="H190" s="60"/>
    </row>
    <row r="191" s="27" customFormat="1" spans="1:8">
      <c r="A191" s="60"/>
      <c r="B191" s="60"/>
      <c r="C191" s="60"/>
      <c r="D191" s="60"/>
      <c r="E191" s="60"/>
      <c r="F191" s="60"/>
      <c r="G191" s="60"/>
      <c r="H191" s="60"/>
    </row>
    <row r="192" s="27" customFormat="1" spans="1:8">
      <c r="A192" s="60"/>
      <c r="B192" s="60"/>
      <c r="C192" s="60"/>
      <c r="D192" s="60"/>
      <c r="E192" s="60"/>
      <c r="F192" s="60"/>
      <c r="G192" s="60"/>
      <c r="H192" s="60"/>
    </row>
    <row r="193" s="27" customFormat="1" spans="1:8">
      <c r="A193" s="60"/>
      <c r="B193" s="60"/>
      <c r="C193" s="60"/>
      <c r="D193" s="60"/>
      <c r="E193" s="60"/>
      <c r="F193" s="60"/>
      <c r="G193" s="60"/>
      <c r="H193" s="60"/>
    </row>
  </sheetData>
  <sortState ref="B65:C70">
    <sortCondition ref="B65:B70"/>
  </sortState>
  <mergeCells count="94">
    <mergeCell ref="A1:H1"/>
    <mergeCell ref="A3:A6"/>
    <mergeCell ref="A8:A10"/>
    <mergeCell ref="A11:A12"/>
    <mergeCell ref="A14:A19"/>
    <mergeCell ref="A20:A23"/>
    <mergeCell ref="A24:A29"/>
    <mergeCell ref="A30:A34"/>
    <mergeCell ref="A35:A37"/>
    <mergeCell ref="A38:A42"/>
    <mergeCell ref="A44:A47"/>
    <mergeCell ref="A48:A49"/>
    <mergeCell ref="A50:A51"/>
    <mergeCell ref="A52:A55"/>
    <mergeCell ref="A56:A61"/>
    <mergeCell ref="A62:A64"/>
    <mergeCell ref="A65:A70"/>
    <mergeCell ref="A71:A77"/>
    <mergeCell ref="B8:B9"/>
    <mergeCell ref="B11:B12"/>
    <mergeCell ref="B14:B15"/>
    <mergeCell ref="B16:B17"/>
    <mergeCell ref="B18:B19"/>
    <mergeCell ref="C8:C9"/>
    <mergeCell ref="C11:C12"/>
    <mergeCell ref="C14:C15"/>
    <mergeCell ref="C16:C17"/>
    <mergeCell ref="C18:C19"/>
    <mergeCell ref="D20:D23"/>
    <mergeCell ref="D30:D34"/>
    <mergeCell ref="D48:D49"/>
    <mergeCell ref="D52:D55"/>
    <mergeCell ref="D56:D61"/>
    <mergeCell ref="D62:D64"/>
    <mergeCell ref="D65:D70"/>
    <mergeCell ref="D71:D77"/>
    <mergeCell ref="E20:E23"/>
    <mergeCell ref="E30:E34"/>
    <mergeCell ref="E48:E49"/>
    <mergeCell ref="E52:E55"/>
    <mergeCell ref="E56:E61"/>
    <mergeCell ref="E62:E64"/>
    <mergeCell ref="E65:E70"/>
    <mergeCell ref="E71:E77"/>
    <mergeCell ref="F3:F6"/>
    <mergeCell ref="F11:F12"/>
    <mergeCell ref="F14:F19"/>
    <mergeCell ref="F20:F23"/>
    <mergeCell ref="F24:F29"/>
    <mergeCell ref="F30:F34"/>
    <mergeCell ref="F35:F37"/>
    <mergeCell ref="F38:F42"/>
    <mergeCell ref="F44:F47"/>
    <mergeCell ref="F48:F49"/>
    <mergeCell ref="F50:F51"/>
    <mergeCell ref="F52:F55"/>
    <mergeCell ref="F56:F61"/>
    <mergeCell ref="F62:F64"/>
    <mergeCell ref="F65:F70"/>
    <mergeCell ref="F71:F77"/>
    <mergeCell ref="G3:G6"/>
    <mergeCell ref="G11:G12"/>
    <mergeCell ref="G14:G19"/>
    <mergeCell ref="G20:G23"/>
    <mergeCell ref="G24:G29"/>
    <mergeCell ref="G30:G34"/>
    <mergeCell ref="G35:G37"/>
    <mergeCell ref="G38:G42"/>
    <mergeCell ref="G44:G47"/>
    <mergeCell ref="G48:G49"/>
    <mergeCell ref="G50:G51"/>
    <mergeCell ref="G52:G55"/>
    <mergeCell ref="G56:G61"/>
    <mergeCell ref="G62:G64"/>
    <mergeCell ref="G65:G70"/>
    <mergeCell ref="G71:G77"/>
    <mergeCell ref="H3:H6"/>
    <mergeCell ref="H8:H10"/>
    <mergeCell ref="H11:H12"/>
    <mergeCell ref="H14:H19"/>
    <mergeCell ref="H20:H23"/>
    <mergeCell ref="H24:H29"/>
    <mergeCell ref="H30:H34"/>
    <mergeCell ref="H35:H37"/>
    <mergeCell ref="H38:H42"/>
    <mergeCell ref="H44:H47"/>
    <mergeCell ref="H48:H49"/>
    <mergeCell ref="H50:H51"/>
    <mergeCell ref="H52:H55"/>
    <mergeCell ref="H56:H61"/>
    <mergeCell ref="H62:H64"/>
    <mergeCell ref="H65:H70"/>
    <mergeCell ref="H71:H77"/>
    <mergeCell ref="K38:K3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42"/>
  <sheetViews>
    <sheetView tabSelected="1" workbookViewId="0">
      <pane ySplit="1" topLeftCell="A2" activePane="bottomLeft" state="frozen"/>
      <selection/>
      <selection pane="bottomLeft" activeCell="E45" sqref="E45"/>
    </sheetView>
  </sheetViews>
  <sheetFormatPr defaultColWidth="9" defaultRowHeight="13.5"/>
  <cols>
    <col min="1" max="1" width="9" style="1"/>
    <col min="2" max="2" width="28.375" style="1" customWidth="1"/>
    <col min="3" max="4" width="5.125" style="1" customWidth="1"/>
    <col min="5" max="5" width="5.125" style="2" customWidth="1"/>
    <col min="6" max="6" width="5.125" style="1" customWidth="1"/>
    <col min="7" max="7" width="7" style="1" customWidth="1"/>
    <col min="8" max="9" width="5.125" style="1" customWidth="1"/>
    <col min="10" max="10" width="7" style="2" customWidth="1"/>
    <col min="11" max="20" width="5.125" style="1" customWidth="1"/>
    <col min="21" max="21" width="5.125" style="3" customWidth="1"/>
    <col min="22" max="22" width="5.125" style="2" customWidth="1"/>
    <col min="23" max="23" width="6.125" style="2" customWidth="1"/>
    <col min="24" max="25" width="6.125" style="1" customWidth="1"/>
    <col min="26" max="26" width="6.125" style="2" customWidth="1"/>
    <col min="27" max="30" width="6.125" style="1" customWidth="1"/>
    <col min="31" max="31" width="6.125" style="2" customWidth="1"/>
    <col min="32" max="53" width="6.125" style="1" customWidth="1"/>
    <col min="54" max="16384" width="9" style="1"/>
  </cols>
  <sheetData>
    <row r="1" s="1" customFormat="1" ht="54" customHeight="1" spans="1:34">
      <c r="A1" s="4" t="s">
        <v>153</v>
      </c>
      <c r="B1" s="5" t="s">
        <v>154</v>
      </c>
      <c r="C1" s="4" t="s">
        <v>155</v>
      </c>
      <c r="D1" s="4" t="s">
        <v>156</v>
      </c>
      <c r="E1" s="6" t="s">
        <v>157</v>
      </c>
      <c r="F1" s="4" t="s">
        <v>158</v>
      </c>
      <c r="G1" s="4" t="s">
        <v>159</v>
      </c>
      <c r="H1" s="4" t="s">
        <v>160</v>
      </c>
      <c r="I1" s="4" t="s">
        <v>161</v>
      </c>
      <c r="J1" s="6" t="s">
        <v>162</v>
      </c>
      <c r="K1" s="4" t="s">
        <v>163</v>
      </c>
      <c r="L1" s="4" t="s">
        <v>164</v>
      </c>
      <c r="M1" s="4" t="s">
        <v>165</v>
      </c>
      <c r="N1" s="4" t="s">
        <v>166</v>
      </c>
      <c r="O1" s="4" t="s">
        <v>167</v>
      </c>
      <c r="P1" s="4" t="s">
        <v>168</v>
      </c>
      <c r="Q1" s="4" t="s">
        <v>169</v>
      </c>
      <c r="R1" s="4" t="s">
        <v>170</v>
      </c>
      <c r="S1" s="4" t="s">
        <v>171</v>
      </c>
      <c r="T1" s="4" t="s">
        <v>172</v>
      </c>
      <c r="U1" s="25" t="s">
        <v>173</v>
      </c>
      <c r="V1" s="6" t="s">
        <v>174</v>
      </c>
      <c r="W1" s="6" t="s">
        <v>175</v>
      </c>
      <c r="X1" s="4" t="s">
        <v>176</v>
      </c>
      <c r="Y1" s="4" t="s">
        <v>177</v>
      </c>
      <c r="Z1" s="6" t="s">
        <v>178</v>
      </c>
      <c r="AA1" s="4" t="s">
        <v>179</v>
      </c>
      <c r="AB1" s="4" t="s">
        <v>180</v>
      </c>
      <c r="AC1" s="4" t="s">
        <v>181</v>
      </c>
      <c r="AD1" s="4" t="s">
        <v>182</v>
      </c>
      <c r="AE1" s="6" t="s">
        <v>183</v>
      </c>
      <c r="AF1" s="4" t="s">
        <v>184</v>
      </c>
      <c r="AG1" s="4" t="s">
        <v>185</v>
      </c>
      <c r="AH1" s="4" t="s">
        <v>186</v>
      </c>
    </row>
    <row r="2" s="1" customFormat="1" ht="20" customHeight="1" spans="1:34">
      <c r="A2" s="7" t="s">
        <v>149</v>
      </c>
      <c r="B2" s="8" t="s">
        <v>9</v>
      </c>
      <c r="C2" s="4">
        <v>3</v>
      </c>
      <c r="D2" s="4">
        <v>2</v>
      </c>
      <c r="E2" s="6">
        <v>14</v>
      </c>
      <c r="F2" s="4">
        <v>5</v>
      </c>
      <c r="G2" s="4">
        <v>24</v>
      </c>
      <c r="H2" s="4">
        <v>8</v>
      </c>
      <c r="I2" s="4">
        <v>8</v>
      </c>
      <c r="J2" s="6">
        <v>2</v>
      </c>
      <c r="K2" s="4">
        <v>1</v>
      </c>
      <c r="L2" s="4">
        <v>1</v>
      </c>
      <c r="M2" s="4">
        <v>1</v>
      </c>
      <c r="N2" s="4"/>
      <c r="O2" s="4"/>
      <c r="P2" s="4">
        <v>1</v>
      </c>
      <c r="Q2" s="4">
        <v>4</v>
      </c>
      <c r="R2" s="4">
        <v>12</v>
      </c>
      <c r="S2" s="4">
        <v>21</v>
      </c>
      <c r="T2" s="4">
        <v>19</v>
      </c>
      <c r="U2" s="25">
        <v>3</v>
      </c>
      <c r="V2" s="6">
        <v>21</v>
      </c>
      <c r="W2" s="6">
        <v>2</v>
      </c>
      <c r="X2" s="4">
        <v>19</v>
      </c>
      <c r="Y2" s="4">
        <v>11</v>
      </c>
      <c r="Z2" s="6">
        <v>23</v>
      </c>
      <c r="AA2" s="4">
        <v>23</v>
      </c>
      <c r="AB2" s="4">
        <v>3</v>
      </c>
      <c r="AC2" s="4">
        <v>2</v>
      </c>
      <c r="AD2" s="4">
        <v>12</v>
      </c>
      <c r="AE2" s="6">
        <v>13</v>
      </c>
      <c r="AF2" s="4">
        <v>51</v>
      </c>
      <c r="AG2" s="4">
        <v>29</v>
      </c>
      <c r="AH2" s="4">
        <f>SUM(C2:AG2)</f>
        <v>338</v>
      </c>
    </row>
    <row r="3" s="1" customFormat="1" ht="20" customHeight="1" spans="1:34">
      <c r="A3" s="9"/>
      <c r="B3" s="8" t="s">
        <v>18</v>
      </c>
      <c r="C3" s="4">
        <v>1</v>
      </c>
      <c r="D3" s="4"/>
      <c r="E3" s="6">
        <v>5</v>
      </c>
      <c r="F3" s="4">
        <v>2</v>
      </c>
      <c r="G3" s="4">
        <v>13</v>
      </c>
      <c r="H3" s="4">
        <v>6</v>
      </c>
      <c r="I3" s="4">
        <v>5</v>
      </c>
      <c r="J3" s="6">
        <v>2</v>
      </c>
      <c r="K3" s="4">
        <v>1</v>
      </c>
      <c r="L3" s="4">
        <v>2</v>
      </c>
      <c r="M3" s="4"/>
      <c r="O3" s="4">
        <v>2</v>
      </c>
      <c r="P3" s="4">
        <v>2</v>
      </c>
      <c r="Q3" s="4">
        <v>7</v>
      </c>
      <c r="R3" s="4">
        <v>8</v>
      </c>
      <c r="S3" s="4">
        <v>17</v>
      </c>
      <c r="T3" s="4">
        <v>31</v>
      </c>
      <c r="U3" s="25">
        <v>4</v>
      </c>
      <c r="V3" s="6">
        <v>27</v>
      </c>
      <c r="W3" s="6">
        <v>5</v>
      </c>
      <c r="X3" s="4">
        <v>10</v>
      </c>
      <c r="Y3" s="4">
        <v>5</v>
      </c>
      <c r="Z3" s="6">
        <v>30</v>
      </c>
      <c r="AA3" s="4">
        <v>33</v>
      </c>
      <c r="AB3" s="4">
        <v>8</v>
      </c>
      <c r="AC3" s="4">
        <v>2</v>
      </c>
      <c r="AD3" s="4">
        <v>12</v>
      </c>
      <c r="AE3" s="6">
        <v>17</v>
      </c>
      <c r="AF3" s="4">
        <v>38</v>
      </c>
      <c r="AG3" s="4">
        <v>29</v>
      </c>
      <c r="AH3" s="4">
        <f t="shared" ref="AH3:AH32" si="0">SUM(C3:AG3)</f>
        <v>324</v>
      </c>
    </row>
    <row r="4" s="1" customFormat="1" ht="20" customHeight="1" spans="1:34">
      <c r="A4" s="9"/>
      <c r="B4" s="8" t="s">
        <v>22</v>
      </c>
      <c r="C4" s="4"/>
      <c r="D4" s="4"/>
      <c r="E4" s="6">
        <v>3</v>
      </c>
      <c r="F4" s="4">
        <v>1</v>
      </c>
      <c r="G4" s="4">
        <v>7</v>
      </c>
      <c r="H4" s="4">
        <v>3</v>
      </c>
      <c r="I4" s="4">
        <v>3</v>
      </c>
      <c r="J4" s="6">
        <v>3</v>
      </c>
      <c r="K4" s="4"/>
      <c r="L4" s="4"/>
      <c r="M4" s="4"/>
      <c r="N4" s="4">
        <v>3</v>
      </c>
      <c r="O4" s="4">
        <v>1</v>
      </c>
      <c r="P4" s="4"/>
      <c r="Q4" s="4">
        <v>4</v>
      </c>
      <c r="R4" s="4">
        <v>1</v>
      </c>
      <c r="S4" s="4">
        <v>4</v>
      </c>
      <c r="T4" s="4">
        <v>6</v>
      </c>
      <c r="U4" s="25"/>
      <c r="V4" s="6">
        <v>5</v>
      </c>
      <c r="W4" s="6">
        <v>1</v>
      </c>
      <c r="X4" s="4">
        <v>5</v>
      </c>
      <c r="Y4" s="4">
        <v>4</v>
      </c>
      <c r="Z4" s="6">
        <v>5</v>
      </c>
      <c r="AA4" s="4">
        <v>3</v>
      </c>
      <c r="AB4" s="4">
        <v>1</v>
      </c>
      <c r="AC4" s="4"/>
      <c r="AD4" s="4">
        <v>3</v>
      </c>
      <c r="AE4" s="6">
        <v>2</v>
      </c>
      <c r="AF4" s="4">
        <v>11</v>
      </c>
      <c r="AG4" s="4">
        <v>5</v>
      </c>
      <c r="AH4" s="4">
        <f t="shared" si="0"/>
        <v>84</v>
      </c>
    </row>
    <row r="5" s="1" customFormat="1" ht="20" customHeight="1" spans="1:34">
      <c r="A5" s="9"/>
      <c r="B5" s="8" t="s">
        <v>29</v>
      </c>
      <c r="C5" s="4"/>
      <c r="D5" s="4"/>
      <c r="E5" s="6">
        <v>3</v>
      </c>
      <c r="F5" s="4"/>
      <c r="G5" s="4">
        <v>6</v>
      </c>
      <c r="H5" s="4">
        <v>2</v>
      </c>
      <c r="I5" s="4">
        <v>2</v>
      </c>
      <c r="J5" s="6"/>
      <c r="K5" s="4"/>
      <c r="L5" s="4"/>
      <c r="M5" s="4">
        <v>3</v>
      </c>
      <c r="N5" s="4">
        <v>3</v>
      </c>
      <c r="O5" s="4"/>
      <c r="P5" s="4">
        <v>2</v>
      </c>
      <c r="Q5" s="4"/>
      <c r="R5" s="4">
        <v>5</v>
      </c>
      <c r="S5" s="4">
        <v>3</v>
      </c>
      <c r="T5" s="4">
        <v>7</v>
      </c>
      <c r="U5" s="25"/>
      <c r="V5" s="6">
        <v>3</v>
      </c>
      <c r="W5" s="6"/>
      <c r="X5" s="4">
        <v>4</v>
      </c>
      <c r="Y5" s="4">
        <v>2</v>
      </c>
      <c r="Z5" s="6">
        <v>8</v>
      </c>
      <c r="AA5" s="4">
        <v>6</v>
      </c>
      <c r="AB5" s="4">
        <v>7</v>
      </c>
      <c r="AC5" s="4"/>
      <c r="AD5" s="4">
        <v>4</v>
      </c>
      <c r="AE5" s="6">
        <v>4</v>
      </c>
      <c r="AF5" s="4">
        <v>11</v>
      </c>
      <c r="AG5" s="4">
        <v>8</v>
      </c>
      <c r="AH5" s="4">
        <f t="shared" si="0"/>
        <v>93</v>
      </c>
    </row>
    <row r="6" s="1" customFormat="1" ht="20" customHeight="1" spans="1:34">
      <c r="A6" s="9"/>
      <c r="B6" s="8" t="s">
        <v>32</v>
      </c>
      <c r="C6" s="4"/>
      <c r="D6" s="4"/>
      <c r="E6" s="6"/>
      <c r="F6" s="4"/>
      <c r="G6" s="4"/>
      <c r="H6" s="4"/>
      <c r="I6" s="4">
        <v>1</v>
      </c>
      <c r="J6" s="6"/>
      <c r="K6" s="4"/>
      <c r="L6" s="4"/>
      <c r="M6" s="4"/>
      <c r="N6" s="4"/>
      <c r="O6" s="4"/>
      <c r="P6" s="4"/>
      <c r="Q6" s="4"/>
      <c r="R6" s="4"/>
      <c r="S6" s="4"/>
      <c r="T6" s="4"/>
      <c r="U6" s="25"/>
      <c r="V6" s="6"/>
      <c r="W6" s="6"/>
      <c r="X6" s="4">
        <v>1</v>
      </c>
      <c r="Y6" s="4"/>
      <c r="Z6" s="6"/>
      <c r="AA6" s="4"/>
      <c r="AB6" s="4"/>
      <c r="AC6" s="4"/>
      <c r="AD6" s="4"/>
      <c r="AE6" s="6"/>
      <c r="AF6" s="4"/>
      <c r="AG6" s="4"/>
      <c r="AH6" s="4">
        <f t="shared" si="0"/>
        <v>2</v>
      </c>
    </row>
    <row r="7" s="1" customFormat="1" ht="20" customHeight="1" spans="1:34">
      <c r="A7" s="9"/>
      <c r="B7" s="8" t="s">
        <v>35</v>
      </c>
      <c r="C7" s="4">
        <v>2</v>
      </c>
      <c r="D7" s="4">
        <v>1</v>
      </c>
      <c r="E7" s="6">
        <v>5</v>
      </c>
      <c r="F7" s="4">
        <v>4</v>
      </c>
      <c r="G7" s="4">
        <v>11</v>
      </c>
      <c r="H7" s="4">
        <v>7</v>
      </c>
      <c r="I7" s="4">
        <v>5</v>
      </c>
      <c r="J7" s="6">
        <v>3</v>
      </c>
      <c r="K7" s="4">
        <v>1</v>
      </c>
      <c r="L7" s="4">
        <v>2</v>
      </c>
      <c r="M7" s="4">
        <v>1</v>
      </c>
      <c r="N7" s="4"/>
      <c r="O7" s="4">
        <v>3</v>
      </c>
      <c r="P7" s="4">
        <v>3</v>
      </c>
      <c r="Q7" s="4">
        <v>5</v>
      </c>
      <c r="R7" s="4">
        <v>5</v>
      </c>
      <c r="S7" s="4">
        <v>15</v>
      </c>
      <c r="T7" s="4">
        <v>21</v>
      </c>
      <c r="U7" s="25">
        <v>5</v>
      </c>
      <c r="V7" s="6">
        <v>12</v>
      </c>
      <c r="W7" s="6">
        <v>2</v>
      </c>
      <c r="X7" s="4">
        <v>9</v>
      </c>
      <c r="Y7" s="4">
        <v>8</v>
      </c>
      <c r="Z7" s="6">
        <v>15</v>
      </c>
      <c r="AA7" s="4">
        <v>12</v>
      </c>
      <c r="AB7" s="4">
        <v>10</v>
      </c>
      <c r="AC7" s="4">
        <v>2</v>
      </c>
      <c r="AD7" s="4">
        <v>10</v>
      </c>
      <c r="AE7" s="6">
        <v>12</v>
      </c>
      <c r="AF7" s="4">
        <v>42</v>
      </c>
      <c r="AG7" s="4">
        <v>21</v>
      </c>
      <c r="AH7" s="4">
        <f t="shared" si="0"/>
        <v>254</v>
      </c>
    </row>
    <row r="8" s="1" customFormat="1" ht="20" customHeight="1" spans="1:34">
      <c r="A8" s="9"/>
      <c r="B8" s="8" t="s">
        <v>45</v>
      </c>
      <c r="C8" s="4"/>
      <c r="D8" s="4">
        <v>1</v>
      </c>
      <c r="E8" s="6">
        <v>8</v>
      </c>
      <c r="F8" s="4">
        <v>3</v>
      </c>
      <c r="G8" s="4">
        <v>11</v>
      </c>
      <c r="H8" s="4">
        <v>12</v>
      </c>
      <c r="I8" s="4">
        <v>9</v>
      </c>
      <c r="J8" s="6">
        <v>8</v>
      </c>
      <c r="K8" s="4"/>
      <c r="L8" s="4">
        <v>6</v>
      </c>
      <c r="M8" s="4">
        <v>1</v>
      </c>
      <c r="N8" s="4"/>
      <c r="O8" s="4">
        <v>5</v>
      </c>
      <c r="P8" s="4">
        <v>1</v>
      </c>
      <c r="Q8" s="4">
        <v>3</v>
      </c>
      <c r="R8" s="4">
        <v>10</v>
      </c>
      <c r="S8" s="4">
        <v>17</v>
      </c>
      <c r="T8" s="4">
        <v>23</v>
      </c>
      <c r="U8" s="25">
        <v>2</v>
      </c>
      <c r="V8" s="6">
        <v>11</v>
      </c>
      <c r="W8" s="6">
        <v>7</v>
      </c>
      <c r="X8" s="4">
        <v>4</v>
      </c>
      <c r="Y8" s="4">
        <v>4</v>
      </c>
      <c r="Z8" s="6">
        <v>9</v>
      </c>
      <c r="AA8" s="4">
        <v>11</v>
      </c>
      <c r="AB8" s="4"/>
      <c r="AC8" s="4">
        <v>7</v>
      </c>
      <c r="AD8" s="4">
        <v>8</v>
      </c>
      <c r="AE8" s="6">
        <v>6</v>
      </c>
      <c r="AF8" s="4">
        <v>29</v>
      </c>
      <c r="AG8" s="4">
        <v>17</v>
      </c>
      <c r="AH8" s="4">
        <f t="shared" si="0"/>
        <v>233</v>
      </c>
    </row>
    <row r="9" s="1" customFormat="1" ht="20" customHeight="1" spans="1:34">
      <c r="A9" s="9"/>
      <c r="B9" s="8" t="s">
        <v>52</v>
      </c>
      <c r="C9" s="4"/>
      <c r="D9" s="4"/>
      <c r="E9" s="6">
        <v>10</v>
      </c>
      <c r="F9" s="4">
        <v>5</v>
      </c>
      <c r="G9" s="4">
        <v>17</v>
      </c>
      <c r="H9" s="4">
        <v>7</v>
      </c>
      <c r="I9" s="4">
        <v>6</v>
      </c>
      <c r="J9" s="6">
        <v>6</v>
      </c>
      <c r="K9" s="4"/>
      <c r="L9" s="4">
        <v>2</v>
      </c>
      <c r="M9" s="4">
        <v>4</v>
      </c>
      <c r="N9" s="4">
        <v>2</v>
      </c>
      <c r="O9" s="4">
        <v>3</v>
      </c>
      <c r="P9" s="4">
        <v>5</v>
      </c>
      <c r="Q9" s="4">
        <v>6</v>
      </c>
      <c r="R9" s="4">
        <v>14</v>
      </c>
      <c r="S9" s="4">
        <v>21</v>
      </c>
      <c r="T9" s="4">
        <v>18</v>
      </c>
      <c r="U9" s="25">
        <v>1</v>
      </c>
      <c r="V9" s="6">
        <v>17</v>
      </c>
      <c r="W9" s="6">
        <v>6</v>
      </c>
      <c r="X9" s="4">
        <v>14</v>
      </c>
      <c r="Y9" s="4">
        <v>10</v>
      </c>
      <c r="Z9" s="6">
        <v>29</v>
      </c>
      <c r="AA9" s="4">
        <v>24</v>
      </c>
      <c r="AB9" s="4">
        <v>1</v>
      </c>
      <c r="AC9" s="4">
        <v>4</v>
      </c>
      <c r="AD9" s="4">
        <v>11</v>
      </c>
      <c r="AE9" s="6">
        <v>21</v>
      </c>
      <c r="AF9" s="4">
        <v>54</v>
      </c>
      <c r="AG9" s="4">
        <v>12</v>
      </c>
      <c r="AH9" s="4">
        <f t="shared" si="0"/>
        <v>330</v>
      </c>
    </row>
    <row r="10" s="1" customFormat="1" ht="20" customHeight="1" spans="1:34">
      <c r="A10" s="9"/>
      <c r="B10" s="8" t="s">
        <v>63</v>
      </c>
      <c r="C10" s="10"/>
      <c r="D10" s="10"/>
      <c r="E10" s="11">
        <v>13</v>
      </c>
      <c r="F10" s="10">
        <v>7</v>
      </c>
      <c r="G10" s="10">
        <v>18</v>
      </c>
      <c r="H10" s="10">
        <v>8</v>
      </c>
      <c r="I10" s="10">
        <v>11</v>
      </c>
      <c r="J10" s="11">
        <v>11</v>
      </c>
      <c r="K10" s="10"/>
      <c r="L10" s="10">
        <v>1</v>
      </c>
      <c r="M10" s="10"/>
      <c r="N10" s="4">
        <v>4</v>
      </c>
      <c r="O10" s="10">
        <v>3</v>
      </c>
      <c r="P10" s="10">
        <v>5</v>
      </c>
      <c r="Q10" s="10">
        <v>10</v>
      </c>
      <c r="R10" s="10">
        <v>13</v>
      </c>
      <c r="S10" s="10">
        <v>23</v>
      </c>
      <c r="T10" s="10">
        <v>19</v>
      </c>
      <c r="U10" s="25">
        <v>4</v>
      </c>
      <c r="V10" s="11">
        <v>29</v>
      </c>
      <c r="W10" s="11">
        <v>5</v>
      </c>
      <c r="X10" s="10">
        <v>21</v>
      </c>
      <c r="Y10" s="10">
        <v>14</v>
      </c>
      <c r="Z10" s="11">
        <v>42</v>
      </c>
      <c r="AA10" s="10">
        <v>33</v>
      </c>
      <c r="AB10" s="10">
        <v>1</v>
      </c>
      <c r="AC10" s="10">
        <v>7</v>
      </c>
      <c r="AD10" s="4">
        <v>8</v>
      </c>
      <c r="AE10" s="11">
        <v>14</v>
      </c>
      <c r="AF10" s="10">
        <v>56</v>
      </c>
      <c r="AG10" s="10">
        <v>15</v>
      </c>
      <c r="AH10" s="4">
        <f t="shared" si="0"/>
        <v>395</v>
      </c>
    </row>
    <row r="11" s="1" customFormat="1" ht="20" customHeight="1" spans="1:34">
      <c r="A11" s="9"/>
      <c r="B11" s="8" t="s">
        <v>70</v>
      </c>
      <c r="C11" s="4"/>
      <c r="D11" s="4"/>
      <c r="E11" s="6">
        <v>4</v>
      </c>
      <c r="F11" s="4">
        <v>4</v>
      </c>
      <c r="G11" s="4">
        <v>10</v>
      </c>
      <c r="H11" s="4">
        <v>5</v>
      </c>
      <c r="I11" s="4">
        <v>3</v>
      </c>
      <c r="J11" s="6">
        <v>3</v>
      </c>
      <c r="K11" s="4"/>
      <c r="L11" s="4"/>
      <c r="M11" s="4"/>
      <c r="N11" s="10">
        <v>4</v>
      </c>
      <c r="O11" s="4">
        <v>2</v>
      </c>
      <c r="P11" s="4">
        <v>2</v>
      </c>
      <c r="Q11" s="4">
        <v>6</v>
      </c>
      <c r="R11" s="4">
        <v>6</v>
      </c>
      <c r="S11" s="4">
        <v>17</v>
      </c>
      <c r="T11" s="4">
        <v>17</v>
      </c>
      <c r="U11" s="25">
        <v>2</v>
      </c>
      <c r="V11" s="6">
        <v>21</v>
      </c>
      <c r="W11" s="6"/>
      <c r="X11" s="4">
        <v>9</v>
      </c>
      <c r="Y11" s="4">
        <v>8</v>
      </c>
      <c r="Z11" s="6">
        <v>28</v>
      </c>
      <c r="AA11" s="4">
        <v>22</v>
      </c>
      <c r="AB11" s="4">
        <v>2</v>
      </c>
      <c r="AC11" s="4">
        <v>5</v>
      </c>
      <c r="AD11" s="4">
        <v>8</v>
      </c>
      <c r="AE11" s="6">
        <v>9</v>
      </c>
      <c r="AF11" s="4">
        <v>37</v>
      </c>
      <c r="AG11" s="4">
        <v>16</v>
      </c>
      <c r="AH11" s="4">
        <f t="shared" si="0"/>
        <v>250</v>
      </c>
    </row>
    <row r="12" s="1" customFormat="1" ht="20" customHeight="1" spans="1:34">
      <c r="A12" s="9"/>
      <c r="B12" s="8" t="s">
        <v>76</v>
      </c>
      <c r="C12" s="4"/>
      <c r="D12" s="4"/>
      <c r="E12" s="6">
        <v>9</v>
      </c>
      <c r="F12" s="4">
        <v>4</v>
      </c>
      <c r="G12" s="4">
        <v>21</v>
      </c>
      <c r="H12" s="4">
        <v>7</v>
      </c>
      <c r="I12" s="4">
        <v>7</v>
      </c>
      <c r="J12" s="6">
        <v>6</v>
      </c>
      <c r="K12" s="4"/>
      <c r="L12" s="4">
        <v>2</v>
      </c>
      <c r="M12" s="4">
        <v>2</v>
      </c>
      <c r="N12" s="4">
        <v>2</v>
      </c>
      <c r="O12" s="4">
        <v>4</v>
      </c>
      <c r="P12" s="4">
        <v>3</v>
      </c>
      <c r="Q12" s="4">
        <v>3</v>
      </c>
      <c r="R12" s="4">
        <v>19</v>
      </c>
      <c r="S12" s="4">
        <v>26</v>
      </c>
      <c r="T12" s="4">
        <v>52</v>
      </c>
      <c r="U12" s="25">
        <v>2</v>
      </c>
      <c r="V12" s="6">
        <v>29</v>
      </c>
      <c r="W12" s="6">
        <v>6</v>
      </c>
      <c r="X12" s="4">
        <v>21</v>
      </c>
      <c r="Y12" s="4">
        <v>15</v>
      </c>
      <c r="Z12" s="6">
        <v>43</v>
      </c>
      <c r="AA12" s="4">
        <v>37</v>
      </c>
      <c r="AB12" s="4">
        <v>1</v>
      </c>
      <c r="AC12" s="4">
        <v>6</v>
      </c>
      <c r="AD12" s="4">
        <v>8</v>
      </c>
      <c r="AE12" s="6">
        <v>16</v>
      </c>
      <c r="AF12" s="4">
        <v>82</v>
      </c>
      <c r="AG12" s="4">
        <v>29</v>
      </c>
      <c r="AH12" s="4">
        <f t="shared" si="0"/>
        <v>462</v>
      </c>
    </row>
    <row r="13" s="1" customFormat="1" ht="20" customHeight="1" spans="1:34">
      <c r="A13" s="9"/>
      <c r="B13" s="8" t="s">
        <v>89</v>
      </c>
      <c r="C13" s="4"/>
      <c r="D13" s="4"/>
      <c r="E13" s="6">
        <v>10</v>
      </c>
      <c r="F13" s="4">
        <v>6</v>
      </c>
      <c r="G13" s="4">
        <v>21</v>
      </c>
      <c r="H13" s="4">
        <v>5</v>
      </c>
      <c r="I13" s="4">
        <v>8</v>
      </c>
      <c r="J13" s="6">
        <v>3</v>
      </c>
      <c r="K13" s="4"/>
      <c r="L13" s="4">
        <v>1</v>
      </c>
      <c r="M13" s="4">
        <v>3</v>
      </c>
      <c r="N13" s="4"/>
      <c r="O13" s="4">
        <v>1</v>
      </c>
      <c r="P13" s="4">
        <v>1</v>
      </c>
      <c r="Q13" s="4">
        <v>5</v>
      </c>
      <c r="R13" s="4">
        <v>12</v>
      </c>
      <c r="S13" s="4">
        <v>28</v>
      </c>
      <c r="T13" s="4">
        <v>28</v>
      </c>
      <c r="U13" s="25"/>
      <c r="V13" s="6">
        <v>25</v>
      </c>
      <c r="W13" s="6">
        <v>2</v>
      </c>
      <c r="X13" s="4">
        <v>9</v>
      </c>
      <c r="Y13" s="4">
        <v>13</v>
      </c>
      <c r="Z13" s="6">
        <v>28</v>
      </c>
      <c r="AA13" s="4">
        <v>27</v>
      </c>
      <c r="AB13" s="4"/>
      <c r="AC13" s="4">
        <v>2</v>
      </c>
      <c r="AD13" s="4">
        <v>14</v>
      </c>
      <c r="AE13" s="6">
        <v>7</v>
      </c>
      <c r="AF13" s="4">
        <v>48</v>
      </c>
      <c r="AG13" s="4">
        <v>11</v>
      </c>
      <c r="AH13" s="4">
        <f t="shared" si="0"/>
        <v>318</v>
      </c>
    </row>
    <row r="14" s="1" customFormat="1" ht="20" customHeight="1" spans="1:34">
      <c r="A14" s="9"/>
      <c r="B14" s="8" t="s">
        <v>98</v>
      </c>
      <c r="C14" s="4"/>
      <c r="D14" s="4"/>
      <c r="E14" s="6">
        <v>5</v>
      </c>
      <c r="F14" s="4">
        <v>3</v>
      </c>
      <c r="G14" s="4">
        <v>17</v>
      </c>
      <c r="H14" s="4">
        <v>6</v>
      </c>
      <c r="I14" s="4">
        <v>4</v>
      </c>
      <c r="J14" s="6"/>
      <c r="K14" s="4"/>
      <c r="L14" s="4"/>
      <c r="M14" s="4"/>
      <c r="N14" s="4">
        <v>3</v>
      </c>
      <c r="O14" s="4"/>
      <c r="P14" s="4"/>
      <c r="Q14" s="4">
        <v>2</v>
      </c>
      <c r="R14" s="4">
        <v>8</v>
      </c>
      <c r="S14" s="4">
        <v>23</v>
      </c>
      <c r="T14" s="4">
        <v>9</v>
      </c>
      <c r="U14" s="25"/>
      <c r="V14" s="6">
        <v>15</v>
      </c>
      <c r="W14" s="6">
        <v>3</v>
      </c>
      <c r="X14" s="4">
        <v>7</v>
      </c>
      <c r="Y14" s="4">
        <v>4</v>
      </c>
      <c r="Z14" s="6">
        <v>24</v>
      </c>
      <c r="AA14" s="4">
        <v>19</v>
      </c>
      <c r="AB14" s="4">
        <v>1</v>
      </c>
      <c r="AC14" s="4">
        <v>2</v>
      </c>
      <c r="AD14" s="4">
        <v>8</v>
      </c>
      <c r="AE14" s="6">
        <v>5</v>
      </c>
      <c r="AF14" s="4">
        <v>24</v>
      </c>
      <c r="AG14" s="4">
        <v>2</v>
      </c>
      <c r="AH14" s="4">
        <f t="shared" si="0"/>
        <v>194</v>
      </c>
    </row>
    <row r="15" s="1" customFormat="1" ht="20" customHeight="1" spans="1:34">
      <c r="A15" s="9"/>
      <c r="B15" s="8" t="s">
        <v>102</v>
      </c>
      <c r="C15" s="4"/>
      <c r="D15" s="4"/>
      <c r="E15" s="6">
        <v>9</v>
      </c>
      <c r="F15" s="4">
        <v>3</v>
      </c>
      <c r="G15" s="4">
        <v>13</v>
      </c>
      <c r="H15" s="4">
        <v>5</v>
      </c>
      <c r="I15" s="4">
        <v>5</v>
      </c>
      <c r="J15" s="6">
        <v>1</v>
      </c>
      <c r="K15" s="4"/>
      <c r="L15" s="4"/>
      <c r="M15" s="4">
        <v>1</v>
      </c>
      <c r="N15" s="4"/>
      <c r="O15" s="4"/>
      <c r="P15" s="4">
        <v>2</v>
      </c>
      <c r="Q15" s="4">
        <v>4</v>
      </c>
      <c r="R15" s="4">
        <v>7</v>
      </c>
      <c r="S15" s="4">
        <v>10</v>
      </c>
      <c r="T15" s="4">
        <v>24</v>
      </c>
      <c r="U15" s="25">
        <v>2</v>
      </c>
      <c r="V15" s="6">
        <v>14</v>
      </c>
      <c r="W15" s="6">
        <v>2</v>
      </c>
      <c r="X15" s="4">
        <v>8</v>
      </c>
      <c r="Y15" s="4">
        <v>9</v>
      </c>
      <c r="Z15" s="6">
        <v>18</v>
      </c>
      <c r="AA15" s="4">
        <v>14</v>
      </c>
      <c r="AB15" s="4"/>
      <c r="AC15" s="4">
        <v>4</v>
      </c>
      <c r="AD15" s="4">
        <v>7</v>
      </c>
      <c r="AE15" s="6">
        <v>7</v>
      </c>
      <c r="AF15" s="4">
        <v>24</v>
      </c>
      <c r="AG15" s="4">
        <v>7</v>
      </c>
      <c r="AH15" s="4">
        <f t="shared" si="0"/>
        <v>200</v>
      </c>
    </row>
    <row r="16" s="1" customFormat="1" ht="20" customHeight="1" spans="1:34">
      <c r="A16" s="9"/>
      <c r="B16" s="8" t="s">
        <v>108</v>
      </c>
      <c r="C16" s="4"/>
      <c r="D16" s="4"/>
      <c r="E16" s="6">
        <v>11</v>
      </c>
      <c r="F16" s="4">
        <v>5</v>
      </c>
      <c r="G16" s="4">
        <v>19</v>
      </c>
      <c r="H16" s="4">
        <v>11</v>
      </c>
      <c r="I16" s="4">
        <v>6</v>
      </c>
      <c r="J16" s="6">
        <v>3</v>
      </c>
      <c r="K16" s="4"/>
      <c r="L16" s="4"/>
      <c r="M16" s="4">
        <v>1</v>
      </c>
      <c r="N16" s="4">
        <v>4</v>
      </c>
      <c r="O16" s="4">
        <v>4</v>
      </c>
      <c r="P16" s="4">
        <v>4</v>
      </c>
      <c r="Q16" s="4">
        <v>4</v>
      </c>
      <c r="R16" s="4">
        <v>8</v>
      </c>
      <c r="S16" s="4">
        <v>18</v>
      </c>
      <c r="T16" s="4">
        <v>37</v>
      </c>
      <c r="U16" s="25"/>
      <c r="V16" s="6">
        <v>18</v>
      </c>
      <c r="W16" s="6">
        <v>3</v>
      </c>
      <c r="X16" s="4">
        <v>15</v>
      </c>
      <c r="Y16" s="4">
        <v>13</v>
      </c>
      <c r="Z16" s="6">
        <v>19</v>
      </c>
      <c r="AA16" s="4">
        <v>22</v>
      </c>
      <c r="AB16" s="4">
        <v>1</v>
      </c>
      <c r="AC16" s="4">
        <v>6</v>
      </c>
      <c r="AD16" s="4">
        <v>10</v>
      </c>
      <c r="AE16" s="6">
        <v>16</v>
      </c>
      <c r="AF16" s="4">
        <v>32</v>
      </c>
      <c r="AG16" s="4">
        <v>14</v>
      </c>
      <c r="AH16" s="4">
        <f t="shared" si="0"/>
        <v>304</v>
      </c>
    </row>
    <row r="17" s="1" customFormat="1" ht="20" customHeight="1" spans="1:34">
      <c r="A17" s="9"/>
      <c r="B17" s="8" t="s">
        <v>86</v>
      </c>
      <c r="C17" s="4"/>
      <c r="D17" s="4"/>
      <c r="E17" s="6">
        <v>4</v>
      </c>
      <c r="F17" s="4">
        <v>1</v>
      </c>
      <c r="G17" s="4">
        <v>4</v>
      </c>
      <c r="H17" s="4"/>
      <c r="I17" s="4"/>
      <c r="J17" s="6"/>
      <c r="K17" s="4"/>
      <c r="L17" s="4">
        <v>1</v>
      </c>
      <c r="M17" s="4"/>
      <c r="N17" s="4">
        <v>4</v>
      </c>
      <c r="O17" s="4">
        <v>1</v>
      </c>
      <c r="P17" s="4"/>
      <c r="Q17" s="4"/>
      <c r="R17" s="4">
        <v>3</v>
      </c>
      <c r="S17" s="4">
        <v>2</v>
      </c>
      <c r="T17" s="4">
        <v>6</v>
      </c>
      <c r="U17" s="25"/>
      <c r="V17" s="6">
        <v>2</v>
      </c>
      <c r="W17" s="6">
        <v>1</v>
      </c>
      <c r="X17" s="4">
        <v>3</v>
      </c>
      <c r="Y17" s="4">
        <v>2</v>
      </c>
      <c r="Z17" s="6">
        <v>2</v>
      </c>
      <c r="AA17" s="4">
        <v>2</v>
      </c>
      <c r="AB17" s="4">
        <v>4</v>
      </c>
      <c r="AC17" s="4"/>
      <c r="AD17" s="4">
        <v>4</v>
      </c>
      <c r="AE17" s="6">
        <v>1</v>
      </c>
      <c r="AF17" s="4">
        <v>6</v>
      </c>
      <c r="AG17" s="4">
        <v>3</v>
      </c>
      <c r="AH17" s="4">
        <f t="shared" si="0"/>
        <v>56</v>
      </c>
    </row>
    <row r="18" s="1" customFormat="1" ht="20" customHeight="1" spans="1:34">
      <c r="A18" s="9"/>
      <c r="B18" s="8" t="s">
        <v>115</v>
      </c>
      <c r="C18" s="4"/>
      <c r="D18" s="4"/>
      <c r="E18" s="6">
        <v>11</v>
      </c>
      <c r="F18" s="4">
        <v>10</v>
      </c>
      <c r="G18" s="4">
        <v>24</v>
      </c>
      <c r="H18" s="4">
        <v>11</v>
      </c>
      <c r="I18" s="4">
        <v>12</v>
      </c>
      <c r="J18" s="6">
        <v>8</v>
      </c>
      <c r="K18" s="4">
        <v>1</v>
      </c>
      <c r="L18" s="4">
        <v>4</v>
      </c>
      <c r="M18" s="4">
        <v>5</v>
      </c>
      <c r="N18" s="4">
        <v>3</v>
      </c>
      <c r="O18" s="4">
        <v>6</v>
      </c>
      <c r="P18" s="4">
        <v>4</v>
      </c>
      <c r="Q18" s="4">
        <v>4</v>
      </c>
      <c r="R18" s="4">
        <v>14</v>
      </c>
      <c r="S18" s="4">
        <v>23</v>
      </c>
      <c r="T18" s="4">
        <v>49</v>
      </c>
      <c r="U18" s="25">
        <v>5</v>
      </c>
      <c r="V18" s="6">
        <v>36</v>
      </c>
      <c r="W18" s="6">
        <v>8</v>
      </c>
      <c r="X18" s="4">
        <v>20</v>
      </c>
      <c r="Y18" s="4">
        <v>12</v>
      </c>
      <c r="Z18" s="6">
        <v>40</v>
      </c>
      <c r="AA18" s="4">
        <v>37</v>
      </c>
      <c r="AB18" s="4">
        <v>10</v>
      </c>
      <c r="AC18" s="4">
        <v>3</v>
      </c>
      <c r="AD18" s="4">
        <v>17</v>
      </c>
      <c r="AE18" s="6">
        <v>18</v>
      </c>
      <c r="AF18" s="4">
        <v>87</v>
      </c>
      <c r="AG18" s="4">
        <v>43</v>
      </c>
      <c r="AH18" s="4">
        <f t="shared" si="0"/>
        <v>525</v>
      </c>
    </row>
    <row r="19" s="1" customFormat="1" ht="20" customHeight="1" spans="1:34">
      <c r="A19" s="9"/>
      <c r="B19" s="8" t="s">
        <v>124</v>
      </c>
      <c r="C19" s="4"/>
      <c r="D19" s="4"/>
      <c r="E19" s="6">
        <v>8</v>
      </c>
      <c r="F19" s="4">
        <v>5</v>
      </c>
      <c r="G19" s="4">
        <v>9</v>
      </c>
      <c r="H19" s="4">
        <v>7</v>
      </c>
      <c r="I19" s="4">
        <v>8</v>
      </c>
      <c r="J19" s="6">
        <v>3</v>
      </c>
      <c r="K19" s="4"/>
      <c r="L19" s="4"/>
      <c r="M19" s="4">
        <v>1</v>
      </c>
      <c r="N19" s="4">
        <v>3</v>
      </c>
      <c r="O19" s="4"/>
      <c r="P19" s="4"/>
      <c r="Q19" s="4">
        <v>3</v>
      </c>
      <c r="R19" s="4">
        <v>6</v>
      </c>
      <c r="S19" s="4">
        <v>15</v>
      </c>
      <c r="T19" s="4">
        <v>6</v>
      </c>
      <c r="U19" s="25"/>
      <c r="V19" s="6">
        <v>21</v>
      </c>
      <c r="W19" s="6">
        <v>8</v>
      </c>
      <c r="X19" s="4">
        <v>7</v>
      </c>
      <c r="Y19" s="4">
        <v>8</v>
      </c>
      <c r="Z19" s="6">
        <v>19</v>
      </c>
      <c r="AA19" s="4">
        <v>18</v>
      </c>
      <c r="AB19" s="4">
        <v>15</v>
      </c>
      <c r="AC19" s="4">
        <v>4</v>
      </c>
      <c r="AD19" s="4">
        <v>5</v>
      </c>
      <c r="AE19" s="6">
        <v>13</v>
      </c>
      <c r="AF19" s="4">
        <v>42</v>
      </c>
      <c r="AG19" s="4">
        <v>19</v>
      </c>
      <c r="AH19" s="4">
        <f t="shared" si="0"/>
        <v>253</v>
      </c>
    </row>
    <row r="20" s="1" customFormat="1" ht="20" customHeight="1" spans="1:34">
      <c r="A20" s="9"/>
      <c r="B20" s="8" t="s">
        <v>130</v>
      </c>
      <c r="C20" s="4"/>
      <c r="D20" s="4"/>
      <c r="E20" s="6">
        <v>13</v>
      </c>
      <c r="F20" s="4">
        <v>49</v>
      </c>
      <c r="G20" s="4">
        <v>14</v>
      </c>
      <c r="H20" s="4">
        <v>15</v>
      </c>
      <c r="I20" s="4"/>
      <c r="J20" s="6"/>
      <c r="K20" s="4"/>
      <c r="L20" s="4"/>
      <c r="M20" s="4"/>
      <c r="N20" s="4"/>
      <c r="O20" s="4"/>
      <c r="P20" s="4">
        <v>7</v>
      </c>
      <c r="Q20" s="4">
        <v>45</v>
      </c>
      <c r="R20" s="4">
        <v>10</v>
      </c>
      <c r="S20" s="4">
        <v>11</v>
      </c>
      <c r="T20" s="4">
        <v>8</v>
      </c>
      <c r="U20" s="25"/>
      <c r="V20" s="6">
        <v>8</v>
      </c>
      <c r="W20" s="6"/>
      <c r="X20" s="4">
        <v>8</v>
      </c>
      <c r="Y20" s="4">
        <v>6</v>
      </c>
      <c r="Z20" s="6">
        <v>3</v>
      </c>
      <c r="AA20" s="4">
        <v>7</v>
      </c>
      <c r="AB20" s="4">
        <v>4</v>
      </c>
      <c r="AC20" s="4">
        <v>9</v>
      </c>
      <c r="AD20" s="4">
        <v>48</v>
      </c>
      <c r="AE20" s="6">
        <v>5</v>
      </c>
      <c r="AF20" s="4">
        <v>106</v>
      </c>
      <c r="AG20" s="4"/>
      <c r="AH20" s="4">
        <f t="shared" si="0"/>
        <v>376</v>
      </c>
    </row>
    <row r="21" s="1" customFormat="1" ht="20" customHeight="1" spans="1:34">
      <c r="A21" s="9"/>
      <c r="B21" s="8" t="s">
        <v>139</v>
      </c>
      <c r="C21" s="4"/>
      <c r="D21" s="4"/>
      <c r="E21" s="6">
        <v>16</v>
      </c>
      <c r="F21" s="4">
        <v>13</v>
      </c>
      <c r="G21" s="4">
        <v>12</v>
      </c>
      <c r="H21" s="4">
        <v>5</v>
      </c>
      <c r="I21" s="4"/>
      <c r="J21" s="6"/>
      <c r="K21" s="4"/>
      <c r="L21" s="4">
        <v>4</v>
      </c>
      <c r="M21" s="4"/>
      <c r="N21" s="4"/>
      <c r="O21" s="4"/>
      <c r="P21" s="4">
        <v>16</v>
      </c>
      <c r="Q21" s="4">
        <v>17</v>
      </c>
      <c r="R21" s="4"/>
      <c r="S21" s="4">
        <v>11</v>
      </c>
      <c r="T21" s="4">
        <v>11</v>
      </c>
      <c r="U21" s="25">
        <v>2</v>
      </c>
      <c r="V21" s="6">
        <v>11</v>
      </c>
      <c r="W21" s="6"/>
      <c r="X21" s="4">
        <v>8</v>
      </c>
      <c r="Y21" s="4">
        <v>7</v>
      </c>
      <c r="Z21" s="6">
        <v>14</v>
      </c>
      <c r="AA21" s="4">
        <v>9</v>
      </c>
      <c r="AB21" s="4"/>
      <c r="AC21" s="4">
        <v>6</v>
      </c>
      <c r="AD21" s="4">
        <v>13</v>
      </c>
      <c r="AE21" s="6">
        <v>4</v>
      </c>
      <c r="AF21" s="4">
        <v>44</v>
      </c>
      <c r="AG21" s="4">
        <v>10</v>
      </c>
      <c r="AH21" s="4">
        <f t="shared" si="0"/>
        <v>233</v>
      </c>
    </row>
    <row r="22" s="2" customFormat="1" ht="20" customHeight="1" spans="1:34">
      <c r="A22" s="12"/>
      <c r="B22" s="13" t="s">
        <v>187</v>
      </c>
      <c r="C22" s="14">
        <f>SUM(C2:C21)</f>
        <v>6</v>
      </c>
      <c r="D22" s="15">
        <v>4</v>
      </c>
      <c r="E22" s="15">
        <f t="shared" ref="C22:M22" si="1">SUM(E2:E21)</f>
        <v>161</v>
      </c>
      <c r="F22" s="15">
        <f t="shared" si="1"/>
        <v>130</v>
      </c>
      <c r="G22" s="15">
        <f t="shared" si="1"/>
        <v>271</v>
      </c>
      <c r="H22" s="15">
        <f t="shared" si="1"/>
        <v>130</v>
      </c>
      <c r="I22" s="15">
        <f t="shared" si="1"/>
        <v>103</v>
      </c>
      <c r="J22" s="15">
        <f t="shared" si="1"/>
        <v>62</v>
      </c>
      <c r="K22" s="15">
        <f t="shared" si="1"/>
        <v>4</v>
      </c>
      <c r="L22" s="15">
        <f t="shared" si="1"/>
        <v>26</v>
      </c>
      <c r="M22" s="15">
        <f t="shared" si="1"/>
        <v>23</v>
      </c>
      <c r="N22" s="15">
        <v>35</v>
      </c>
      <c r="O22" s="15">
        <f t="shared" ref="O22:AC22" si="2">SUM(O2:O21)</f>
        <v>35</v>
      </c>
      <c r="P22" s="15">
        <f t="shared" si="2"/>
        <v>58</v>
      </c>
      <c r="Q22" s="15">
        <f t="shared" si="2"/>
        <v>132</v>
      </c>
      <c r="R22" s="15">
        <f t="shared" si="2"/>
        <v>161</v>
      </c>
      <c r="S22" s="15">
        <f t="shared" si="2"/>
        <v>305</v>
      </c>
      <c r="T22" s="15">
        <f t="shared" si="2"/>
        <v>391</v>
      </c>
      <c r="U22" s="21">
        <f t="shared" si="2"/>
        <v>32</v>
      </c>
      <c r="V22" s="15">
        <f t="shared" si="2"/>
        <v>325</v>
      </c>
      <c r="W22" s="15">
        <f t="shared" si="2"/>
        <v>61</v>
      </c>
      <c r="X22" s="15">
        <f t="shared" si="2"/>
        <v>202</v>
      </c>
      <c r="Y22" s="15">
        <f t="shared" si="2"/>
        <v>155</v>
      </c>
      <c r="Z22" s="15">
        <f t="shared" si="2"/>
        <v>399</v>
      </c>
      <c r="AA22" s="15">
        <f t="shared" si="2"/>
        <v>359</v>
      </c>
      <c r="AB22" s="15">
        <v>69</v>
      </c>
      <c r="AC22" s="15">
        <f>SUM(AC2:AC21)</f>
        <v>71</v>
      </c>
      <c r="AD22" s="15">
        <f>SUM(AD2:AD21)</f>
        <v>210</v>
      </c>
      <c r="AE22" s="15">
        <f>SUM(AE2:AE21)</f>
        <v>190</v>
      </c>
      <c r="AF22" s="15">
        <f>SUM(AF2:AF21)</f>
        <v>824</v>
      </c>
      <c r="AG22" s="15">
        <f>SUM(AG2:AG21)</f>
        <v>290</v>
      </c>
      <c r="AH22" s="15">
        <f t="shared" si="0"/>
        <v>5224</v>
      </c>
    </row>
    <row r="23" s="1" customFormat="1" ht="20" customHeight="1" spans="1:34">
      <c r="A23" s="16" t="s">
        <v>150</v>
      </c>
      <c r="B23" s="17" t="s">
        <v>9</v>
      </c>
      <c r="C23" s="4"/>
      <c r="D23" s="4">
        <v>1</v>
      </c>
      <c r="E23" s="6">
        <v>3</v>
      </c>
      <c r="F23" s="4">
        <v>3</v>
      </c>
      <c r="G23" s="4">
        <v>2</v>
      </c>
      <c r="H23" s="4">
        <v>1</v>
      </c>
      <c r="I23" s="4"/>
      <c r="J23" s="6">
        <v>1</v>
      </c>
      <c r="K23" s="4">
        <v>1</v>
      </c>
      <c r="L23" s="4"/>
      <c r="M23" s="4">
        <v>1</v>
      </c>
      <c r="N23" s="4">
        <v>2</v>
      </c>
      <c r="O23" s="4"/>
      <c r="P23" s="4"/>
      <c r="Q23" s="4">
        <v>13</v>
      </c>
      <c r="R23" s="4">
        <v>12</v>
      </c>
      <c r="S23" s="4">
        <v>1</v>
      </c>
      <c r="T23" s="4">
        <v>1</v>
      </c>
      <c r="U23" s="25"/>
      <c r="V23" s="6">
        <v>2</v>
      </c>
      <c r="W23" s="6"/>
      <c r="X23" s="4">
        <v>1</v>
      </c>
      <c r="Y23" s="4">
        <v>1</v>
      </c>
      <c r="Z23" s="6">
        <v>1</v>
      </c>
      <c r="AA23" s="4"/>
      <c r="AB23" s="4"/>
      <c r="AC23" s="4">
        <v>1</v>
      </c>
      <c r="AD23" s="4">
        <v>1</v>
      </c>
      <c r="AE23" s="6"/>
      <c r="AF23" s="4">
        <v>1</v>
      </c>
      <c r="AG23" s="4"/>
      <c r="AH23" s="4">
        <f t="shared" si="0"/>
        <v>50</v>
      </c>
    </row>
    <row r="24" s="1" customFormat="1" ht="20" customHeight="1" spans="1:34">
      <c r="A24" s="18"/>
      <c r="B24" s="17" t="s">
        <v>18</v>
      </c>
      <c r="C24" s="4"/>
      <c r="D24" s="4"/>
      <c r="E24" s="6">
        <v>2</v>
      </c>
      <c r="F24" s="4">
        <v>1</v>
      </c>
      <c r="G24" s="4">
        <v>1</v>
      </c>
      <c r="H24" s="4"/>
      <c r="I24" s="4"/>
      <c r="J24" s="6"/>
      <c r="K24" s="4"/>
      <c r="L24" s="4"/>
      <c r="M24" s="4"/>
      <c r="N24" s="4">
        <v>2</v>
      </c>
      <c r="O24" s="4"/>
      <c r="P24" s="4">
        <v>2</v>
      </c>
      <c r="Q24" s="4">
        <v>4</v>
      </c>
      <c r="R24" s="4">
        <v>6</v>
      </c>
      <c r="S24" s="4"/>
      <c r="T24" s="4"/>
      <c r="U24" s="25"/>
      <c r="V24" s="6"/>
      <c r="W24" s="6"/>
      <c r="X24" s="4">
        <v>1</v>
      </c>
      <c r="Y24" s="4"/>
      <c r="Z24" s="6">
        <v>1</v>
      </c>
      <c r="AA24" s="4">
        <v>2</v>
      </c>
      <c r="AB24" s="4"/>
      <c r="AC24" s="4"/>
      <c r="AD24" s="4">
        <v>1</v>
      </c>
      <c r="AE24" s="6"/>
      <c r="AF24" s="4">
        <v>7</v>
      </c>
      <c r="AG24" s="4">
        <v>2</v>
      </c>
      <c r="AH24" s="4">
        <f t="shared" si="0"/>
        <v>32</v>
      </c>
    </row>
    <row r="25" s="1" customFormat="1" ht="20" customHeight="1" spans="1:34">
      <c r="A25" s="18"/>
      <c r="B25" s="17" t="s">
        <v>22</v>
      </c>
      <c r="C25" s="4"/>
      <c r="D25" s="4"/>
      <c r="E25" s="6"/>
      <c r="F25" s="4">
        <v>1</v>
      </c>
      <c r="G25" s="4">
        <v>1</v>
      </c>
      <c r="H25" s="4">
        <v>1</v>
      </c>
      <c r="I25" s="4"/>
      <c r="J25" s="6">
        <v>1</v>
      </c>
      <c r="K25" s="4"/>
      <c r="L25" s="4">
        <v>2</v>
      </c>
      <c r="M25" s="4"/>
      <c r="N25" s="4"/>
      <c r="O25" s="4"/>
      <c r="P25" s="4"/>
      <c r="Q25" s="4">
        <v>3</v>
      </c>
      <c r="R25" s="4">
        <v>5</v>
      </c>
      <c r="S25" s="4">
        <v>1</v>
      </c>
      <c r="T25" s="4">
        <v>1</v>
      </c>
      <c r="U25" s="25"/>
      <c r="V25" s="6"/>
      <c r="W25" s="6">
        <v>1</v>
      </c>
      <c r="X25" s="4"/>
      <c r="Y25" s="4">
        <v>2</v>
      </c>
      <c r="Z25" s="6">
        <v>1</v>
      </c>
      <c r="AA25" s="4"/>
      <c r="AB25" s="4"/>
      <c r="AC25" s="4"/>
      <c r="AD25" s="4">
        <v>1</v>
      </c>
      <c r="AE25" s="6"/>
      <c r="AF25" s="4">
        <v>1</v>
      </c>
      <c r="AG25" s="4">
        <v>2</v>
      </c>
      <c r="AH25" s="4">
        <f t="shared" si="0"/>
        <v>24</v>
      </c>
    </row>
    <row r="26" s="1" customFormat="1" ht="20" customHeight="1" spans="1:34">
      <c r="A26" s="18"/>
      <c r="B26" s="17" t="s">
        <v>29</v>
      </c>
      <c r="C26" s="4"/>
      <c r="D26" s="4"/>
      <c r="E26" s="6">
        <v>1</v>
      </c>
      <c r="F26" s="4">
        <v>3</v>
      </c>
      <c r="G26" s="4">
        <v>1</v>
      </c>
      <c r="H26" s="4">
        <v>3</v>
      </c>
      <c r="I26" s="4">
        <v>1</v>
      </c>
      <c r="J26" s="6"/>
      <c r="K26" s="4"/>
      <c r="L26" s="4"/>
      <c r="M26" s="4"/>
      <c r="N26" s="4"/>
      <c r="O26" s="4"/>
      <c r="P26" s="4"/>
      <c r="Q26" s="4">
        <v>2</v>
      </c>
      <c r="R26" s="4">
        <v>1</v>
      </c>
      <c r="S26" s="4">
        <v>1</v>
      </c>
      <c r="T26" s="4"/>
      <c r="U26" s="25"/>
      <c r="V26" s="6"/>
      <c r="W26" s="6"/>
      <c r="X26" s="4">
        <v>1</v>
      </c>
      <c r="Y26" s="4"/>
      <c r="Z26" s="6">
        <v>2</v>
      </c>
      <c r="AA26" s="4"/>
      <c r="AB26" s="4"/>
      <c r="AC26" s="4"/>
      <c r="AD26" s="4">
        <v>1</v>
      </c>
      <c r="AE26" s="6"/>
      <c r="AF26" s="4">
        <v>2</v>
      </c>
      <c r="AG26" s="4">
        <v>2</v>
      </c>
      <c r="AH26" s="4">
        <f t="shared" si="0"/>
        <v>21</v>
      </c>
    </row>
    <row r="27" s="1" customFormat="1" ht="20" customHeight="1" spans="1:34">
      <c r="A27" s="18"/>
      <c r="B27" s="17" t="s">
        <v>35</v>
      </c>
      <c r="C27" s="4">
        <v>1</v>
      </c>
      <c r="D27" s="4"/>
      <c r="E27" s="6">
        <v>3</v>
      </c>
      <c r="F27" s="4">
        <v>2</v>
      </c>
      <c r="G27" s="4">
        <v>1</v>
      </c>
      <c r="H27" s="4"/>
      <c r="I27" s="4"/>
      <c r="J27" s="6"/>
      <c r="K27" s="4"/>
      <c r="L27" s="4">
        <v>2</v>
      </c>
      <c r="M27" s="4">
        <v>1</v>
      </c>
      <c r="N27" s="4"/>
      <c r="O27" s="4"/>
      <c r="P27" s="4"/>
      <c r="Q27" s="4">
        <v>2</v>
      </c>
      <c r="R27" s="4">
        <v>1</v>
      </c>
      <c r="S27" s="4"/>
      <c r="T27" s="4"/>
      <c r="U27" s="25"/>
      <c r="V27" s="6"/>
      <c r="W27" s="6"/>
      <c r="X27" s="4"/>
      <c r="Y27" s="4">
        <v>1</v>
      </c>
      <c r="Z27" s="6">
        <v>3</v>
      </c>
      <c r="AA27" s="4"/>
      <c r="AB27" s="4"/>
      <c r="AC27" s="4">
        <v>2</v>
      </c>
      <c r="AD27" s="4">
        <v>1</v>
      </c>
      <c r="AE27" s="6"/>
      <c r="AF27" s="4">
        <v>8</v>
      </c>
      <c r="AG27" s="4"/>
      <c r="AH27" s="4">
        <f t="shared" si="0"/>
        <v>28</v>
      </c>
    </row>
    <row r="28" s="1" customFormat="1" ht="20" customHeight="1" spans="1:34">
      <c r="A28" s="18"/>
      <c r="B28" s="17" t="s">
        <v>45</v>
      </c>
      <c r="C28" s="4"/>
      <c r="D28" s="4"/>
      <c r="E28" s="6"/>
      <c r="F28" s="4"/>
      <c r="G28" s="4"/>
      <c r="H28" s="4"/>
      <c r="I28" s="4"/>
      <c r="J28" s="6"/>
      <c r="K28" s="4"/>
      <c r="L28" s="4"/>
      <c r="M28" s="4"/>
      <c r="N28" s="4"/>
      <c r="O28" s="4"/>
      <c r="P28" s="4"/>
      <c r="Q28" s="4">
        <v>1</v>
      </c>
      <c r="R28" s="4"/>
      <c r="S28" s="4"/>
      <c r="T28" s="4"/>
      <c r="U28" s="25"/>
      <c r="V28" s="6"/>
      <c r="W28" s="6"/>
      <c r="X28" s="4"/>
      <c r="Y28" s="4">
        <v>1</v>
      </c>
      <c r="Z28" s="6"/>
      <c r="AA28" s="4"/>
      <c r="AB28" s="4"/>
      <c r="AC28" s="4"/>
      <c r="AD28" s="4"/>
      <c r="AE28" s="6"/>
      <c r="AF28" s="4"/>
      <c r="AG28" s="4"/>
      <c r="AH28" s="4">
        <f t="shared" si="0"/>
        <v>2</v>
      </c>
    </row>
    <row r="29" s="1" customFormat="1" ht="20" customHeight="1" spans="1:34">
      <c r="A29" s="18"/>
      <c r="B29" s="17" t="s">
        <v>52</v>
      </c>
      <c r="C29" s="4"/>
      <c r="D29" s="4">
        <v>2</v>
      </c>
      <c r="E29" s="6">
        <v>7</v>
      </c>
      <c r="F29" s="4">
        <v>13</v>
      </c>
      <c r="G29" s="4">
        <v>3</v>
      </c>
      <c r="H29" s="4">
        <v>1</v>
      </c>
      <c r="I29" s="4">
        <v>1</v>
      </c>
      <c r="J29" s="6">
        <v>1</v>
      </c>
      <c r="K29" s="4"/>
      <c r="L29" s="4">
        <v>3</v>
      </c>
      <c r="M29" s="4"/>
      <c r="N29" s="4">
        <v>4</v>
      </c>
      <c r="O29" s="4"/>
      <c r="P29" s="4"/>
      <c r="Q29" s="4">
        <v>19</v>
      </c>
      <c r="R29" s="4">
        <v>15</v>
      </c>
      <c r="S29" s="4">
        <v>3</v>
      </c>
      <c r="T29" s="4">
        <v>1</v>
      </c>
      <c r="U29" s="25"/>
      <c r="V29" s="6"/>
      <c r="W29" s="6"/>
      <c r="X29" s="4"/>
      <c r="Y29" s="4">
        <v>2</v>
      </c>
      <c r="Z29" s="6">
        <v>1</v>
      </c>
      <c r="AA29" s="4"/>
      <c r="AB29" s="4"/>
      <c r="AC29" s="4">
        <v>5</v>
      </c>
      <c r="AD29" s="4">
        <v>1</v>
      </c>
      <c r="AE29" s="6"/>
      <c r="AF29" s="4">
        <v>11</v>
      </c>
      <c r="AG29" s="4"/>
      <c r="AH29" s="4">
        <f t="shared" si="0"/>
        <v>93</v>
      </c>
    </row>
    <row r="30" s="1" customFormat="1" ht="20" customHeight="1" spans="1:34">
      <c r="A30" s="18"/>
      <c r="B30" s="17" t="s">
        <v>70</v>
      </c>
      <c r="C30" s="4"/>
      <c r="D30" s="4">
        <v>2</v>
      </c>
      <c r="E30" s="6">
        <v>3</v>
      </c>
      <c r="F30" s="4">
        <v>4</v>
      </c>
      <c r="G30" s="4">
        <v>1</v>
      </c>
      <c r="H30" s="4">
        <v>4</v>
      </c>
      <c r="I30" s="4">
        <v>3</v>
      </c>
      <c r="J30" s="6">
        <v>1</v>
      </c>
      <c r="K30" s="4"/>
      <c r="L30" s="4">
        <v>1</v>
      </c>
      <c r="M30" s="4"/>
      <c r="N30" s="4">
        <v>1</v>
      </c>
      <c r="O30" s="4"/>
      <c r="P30" s="4">
        <v>1</v>
      </c>
      <c r="Q30" s="4">
        <v>10</v>
      </c>
      <c r="R30" s="4">
        <v>5</v>
      </c>
      <c r="S30" s="4">
        <v>1</v>
      </c>
      <c r="T30" s="4"/>
      <c r="U30" s="25"/>
      <c r="V30" s="6"/>
      <c r="W30" s="6"/>
      <c r="X30" s="4">
        <v>2</v>
      </c>
      <c r="Y30" s="4">
        <v>2</v>
      </c>
      <c r="Z30" s="6">
        <v>2</v>
      </c>
      <c r="AA30" s="4"/>
      <c r="AB30" s="4"/>
      <c r="AC30" s="4">
        <v>2</v>
      </c>
      <c r="AD30" s="4">
        <v>1</v>
      </c>
      <c r="AE30" s="6"/>
      <c r="AF30" s="4">
        <v>4</v>
      </c>
      <c r="AG30" s="4">
        <v>1</v>
      </c>
      <c r="AH30" s="4">
        <f t="shared" si="0"/>
        <v>51</v>
      </c>
    </row>
    <row r="31" s="1" customFormat="1" ht="20" customHeight="1" spans="1:34">
      <c r="A31" s="18"/>
      <c r="B31" s="17" t="s">
        <v>76</v>
      </c>
      <c r="C31" s="4"/>
      <c r="D31" s="4"/>
      <c r="E31" s="6">
        <v>7</v>
      </c>
      <c r="F31" s="4">
        <v>1</v>
      </c>
      <c r="G31" s="4"/>
      <c r="H31" s="4">
        <v>5</v>
      </c>
      <c r="I31" s="4">
        <v>2</v>
      </c>
      <c r="J31" s="6">
        <v>1</v>
      </c>
      <c r="K31" s="4"/>
      <c r="L31" s="4">
        <v>6</v>
      </c>
      <c r="M31" s="4">
        <v>1</v>
      </c>
      <c r="N31" s="4">
        <v>5</v>
      </c>
      <c r="O31" s="4">
        <v>1</v>
      </c>
      <c r="P31" s="4"/>
      <c r="Q31" s="4">
        <v>6</v>
      </c>
      <c r="R31" s="4">
        <v>6</v>
      </c>
      <c r="S31" s="4">
        <v>6</v>
      </c>
      <c r="T31" s="4">
        <v>5</v>
      </c>
      <c r="U31" s="25">
        <v>1</v>
      </c>
      <c r="V31" s="6"/>
      <c r="W31" s="6"/>
      <c r="X31" s="4"/>
      <c r="Y31" s="4">
        <v>3</v>
      </c>
      <c r="Z31" s="6"/>
      <c r="AA31" s="4">
        <v>1</v>
      </c>
      <c r="AB31" s="4"/>
      <c r="AC31" s="4">
        <v>5</v>
      </c>
      <c r="AD31" s="4">
        <v>2</v>
      </c>
      <c r="AE31" s="6"/>
      <c r="AF31" s="4">
        <v>5</v>
      </c>
      <c r="AG31" s="4"/>
      <c r="AH31" s="4">
        <f t="shared" si="0"/>
        <v>69</v>
      </c>
    </row>
    <row r="32" s="1" customFormat="1" ht="20" customHeight="1" spans="1:34">
      <c r="A32" s="18"/>
      <c r="B32" s="17" t="s">
        <v>89</v>
      </c>
      <c r="C32" s="4"/>
      <c r="D32" s="4"/>
      <c r="E32" s="6">
        <v>5</v>
      </c>
      <c r="F32" s="4">
        <v>12</v>
      </c>
      <c r="G32" s="4">
        <v>1</v>
      </c>
      <c r="H32" s="4">
        <v>2</v>
      </c>
      <c r="I32" s="4"/>
      <c r="J32" s="6">
        <v>2</v>
      </c>
      <c r="K32" s="4"/>
      <c r="L32" s="4">
        <v>5</v>
      </c>
      <c r="M32" s="4">
        <v>1</v>
      </c>
      <c r="N32" s="4">
        <v>3</v>
      </c>
      <c r="O32" s="4"/>
      <c r="P32" s="4">
        <v>1</v>
      </c>
      <c r="Q32" s="4">
        <v>15</v>
      </c>
      <c r="R32" s="4">
        <v>11</v>
      </c>
      <c r="S32" s="4">
        <v>2</v>
      </c>
      <c r="T32" s="4">
        <v>6</v>
      </c>
      <c r="U32" s="25"/>
      <c r="V32" s="6"/>
      <c r="W32" s="6"/>
      <c r="X32" s="4">
        <v>1</v>
      </c>
      <c r="Y32" s="4">
        <v>2</v>
      </c>
      <c r="Z32" s="6"/>
      <c r="AA32" s="4">
        <v>2</v>
      </c>
      <c r="AB32" s="4"/>
      <c r="AC32" s="4">
        <v>4</v>
      </c>
      <c r="AD32" s="4">
        <v>2</v>
      </c>
      <c r="AE32" s="6"/>
      <c r="AF32" s="4">
        <v>3</v>
      </c>
      <c r="AG32" s="4">
        <v>1</v>
      </c>
      <c r="AH32" s="4">
        <f t="shared" si="0"/>
        <v>81</v>
      </c>
    </row>
    <row r="33" s="1" customFormat="1" ht="20" customHeight="1" spans="1:34">
      <c r="A33" s="18"/>
      <c r="B33" s="17" t="s">
        <v>102</v>
      </c>
      <c r="C33" s="4">
        <v>1</v>
      </c>
      <c r="D33" s="4">
        <v>2</v>
      </c>
      <c r="E33" s="6">
        <v>3</v>
      </c>
      <c r="F33" s="4"/>
      <c r="G33" s="4">
        <v>2</v>
      </c>
      <c r="H33" s="4">
        <v>2</v>
      </c>
      <c r="I33" s="4">
        <v>1</v>
      </c>
      <c r="J33" s="6">
        <v>2</v>
      </c>
      <c r="K33" s="4"/>
      <c r="L33" s="4">
        <v>1</v>
      </c>
      <c r="M33" s="4"/>
      <c r="N33" s="4">
        <v>2</v>
      </c>
      <c r="O33" s="4">
        <v>1</v>
      </c>
      <c r="P33" s="4"/>
      <c r="Q33" s="4">
        <v>14</v>
      </c>
      <c r="R33" s="4">
        <v>8</v>
      </c>
      <c r="S33" s="4">
        <v>1</v>
      </c>
      <c r="T33" s="4">
        <v>1</v>
      </c>
      <c r="U33" s="25"/>
      <c r="V33" s="6"/>
      <c r="W33" s="6"/>
      <c r="X33" s="4">
        <v>1</v>
      </c>
      <c r="Y33" s="4">
        <v>2</v>
      </c>
      <c r="Z33" s="6">
        <v>3</v>
      </c>
      <c r="AA33" s="4"/>
      <c r="AB33" s="4"/>
      <c r="AC33" s="4">
        <v>2</v>
      </c>
      <c r="AD33" s="4">
        <v>3</v>
      </c>
      <c r="AE33" s="6"/>
      <c r="AF33" s="4">
        <v>4</v>
      </c>
      <c r="AG33" s="4"/>
      <c r="AH33" s="4">
        <f t="shared" ref="AH33:AH40" si="3">SUM(C33:AG33)</f>
        <v>56</v>
      </c>
    </row>
    <row r="34" s="1" customFormat="1" ht="20" customHeight="1" spans="1:34">
      <c r="A34" s="18"/>
      <c r="B34" s="17" t="s">
        <v>108</v>
      </c>
      <c r="C34" s="4"/>
      <c r="D34" s="4"/>
      <c r="E34" s="6">
        <v>1</v>
      </c>
      <c r="F34" s="4">
        <v>4</v>
      </c>
      <c r="G34" s="4"/>
      <c r="H34" s="4"/>
      <c r="I34" s="4"/>
      <c r="J34" s="6"/>
      <c r="K34" s="4"/>
      <c r="L34" s="4">
        <v>1</v>
      </c>
      <c r="M34" s="4"/>
      <c r="N34" s="4"/>
      <c r="O34" s="4"/>
      <c r="P34" s="4"/>
      <c r="Q34" s="4">
        <v>3</v>
      </c>
      <c r="R34" s="4">
        <v>2</v>
      </c>
      <c r="S34" s="4">
        <v>1</v>
      </c>
      <c r="T34" s="4"/>
      <c r="U34" s="25"/>
      <c r="V34" s="6"/>
      <c r="W34" s="6"/>
      <c r="X34" s="4"/>
      <c r="Y34" s="4"/>
      <c r="Z34" s="6"/>
      <c r="AA34" s="4">
        <v>1</v>
      </c>
      <c r="AB34" s="4"/>
      <c r="AC34" s="4">
        <v>1</v>
      </c>
      <c r="AD34" s="4">
        <v>1</v>
      </c>
      <c r="AE34" s="6"/>
      <c r="AF34" s="4">
        <v>2</v>
      </c>
      <c r="AG34" s="4"/>
      <c r="AH34" s="4">
        <f t="shared" si="3"/>
        <v>17</v>
      </c>
    </row>
    <row r="35" s="1" customFormat="1" ht="20" customHeight="1" spans="1:34">
      <c r="A35" s="18"/>
      <c r="B35" s="17" t="s">
        <v>115</v>
      </c>
      <c r="C35" s="4"/>
      <c r="D35" s="4"/>
      <c r="E35" s="6"/>
      <c r="F35" s="4">
        <v>4</v>
      </c>
      <c r="G35" s="4">
        <v>3</v>
      </c>
      <c r="H35" s="4"/>
      <c r="I35" s="4"/>
      <c r="J35" s="6"/>
      <c r="K35" s="4"/>
      <c r="L35" s="4">
        <v>1</v>
      </c>
      <c r="M35" s="4">
        <v>1</v>
      </c>
      <c r="N35" s="4">
        <v>2</v>
      </c>
      <c r="O35" s="4"/>
      <c r="P35" s="4"/>
      <c r="Q35" s="4">
        <v>6</v>
      </c>
      <c r="R35" s="4">
        <v>4</v>
      </c>
      <c r="S35" s="4">
        <v>1</v>
      </c>
      <c r="T35" s="4">
        <v>1</v>
      </c>
      <c r="U35" s="25"/>
      <c r="V35" s="6">
        <v>1</v>
      </c>
      <c r="W35" s="6"/>
      <c r="X35" s="4">
        <v>1</v>
      </c>
      <c r="Y35" s="4">
        <v>1</v>
      </c>
      <c r="Z35" s="6"/>
      <c r="AA35" s="4">
        <v>1</v>
      </c>
      <c r="AB35" s="4"/>
      <c r="AC35" s="4"/>
      <c r="AD35" s="4">
        <v>1</v>
      </c>
      <c r="AE35" s="6"/>
      <c r="AF35" s="4">
        <v>23</v>
      </c>
      <c r="AG35" s="4"/>
      <c r="AH35" s="4">
        <f t="shared" si="3"/>
        <v>51</v>
      </c>
    </row>
    <row r="36" s="1" customFormat="1" ht="20" customHeight="1" spans="1:34">
      <c r="A36" s="18"/>
      <c r="B36" s="17" t="s">
        <v>124</v>
      </c>
      <c r="C36" s="4"/>
      <c r="D36" s="4"/>
      <c r="E36" s="6"/>
      <c r="F36" s="4"/>
      <c r="G36" s="4"/>
      <c r="H36" s="4">
        <v>1</v>
      </c>
      <c r="I36" s="4"/>
      <c r="J36" s="6"/>
      <c r="K36" s="4"/>
      <c r="L36" s="4"/>
      <c r="M36" s="4"/>
      <c r="N36" s="4"/>
      <c r="O36" s="4"/>
      <c r="P36" s="4"/>
      <c r="Q36" s="4"/>
      <c r="R36" s="4"/>
      <c r="S36" s="4"/>
      <c r="T36" s="4"/>
      <c r="U36" s="25"/>
      <c r="V36" s="6"/>
      <c r="W36" s="6"/>
      <c r="X36" s="4"/>
      <c r="Y36" s="4"/>
      <c r="Z36" s="6"/>
      <c r="AA36" s="4"/>
      <c r="AB36" s="4"/>
      <c r="AC36" s="4"/>
      <c r="AD36" s="4"/>
      <c r="AE36" s="6"/>
      <c r="AF36" s="4">
        <v>19</v>
      </c>
      <c r="AG36" s="4"/>
      <c r="AH36" s="4">
        <f t="shared" si="3"/>
        <v>20</v>
      </c>
    </row>
    <row r="37" s="1" customFormat="1" ht="20" customHeight="1" spans="1:34">
      <c r="A37" s="18"/>
      <c r="B37" s="17" t="s">
        <v>130</v>
      </c>
      <c r="C37" s="4"/>
      <c r="D37" s="4"/>
      <c r="E37" s="6"/>
      <c r="F37" s="4">
        <v>1</v>
      </c>
      <c r="G37" s="4"/>
      <c r="H37" s="4"/>
      <c r="I37" s="4"/>
      <c r="J37" s="6"/>
      <c r="K37" s="4"/>
      <c r="L37" s="4"/>
      <c r="M37" s="4"/>
      <c r="N37" s="4"/>
      <c r="O37" s="4"/>
      <c r="P37" s="4"/>
      <c r="Q37" s="4"/>
      <c r="R37" s="4"/>
      <c r="S37" s="4"/>
      <c r="T37" s="4"/>
      <c r="U37" s="25"/>
      <c r="V37" s="6"/>
      <c r="W37" s="6"/>
      <c r="X37" s="4"/>
      <c r="Y37" s="4"/>
      <c r="Z37" s="6"/>
      <c r="AA37" s="4"/>
      <c r="AB37" s="4"/>
      <c r="AC37" s="4">
        <v>1</v>
      </c>
      <c r="AD37" s="4">
        <v>1</v>
      </c>
      <c r="AE37" s="6"/>
      <c r="AF37" s="4">
        <v>6</v>
      </c>
      <c r="AG37" s="4"/>
      <c r="AH37" s="4">
        <f t="shared" si="3"/>
        <v>9</v>
      </c>
    </row>
    <row r="38" s="1" customFormat="1" ht="20" customHeight="1" spans="1:34">
      <c r="A38" s="18"/>
      <c r="B38" s="17" t="s">
        <v>139</v>
      </c>
      <c r="C38" s="4"/>
      <c r="D38" s="4"/>
      <c r="E38" s="6">
        <v>2</v>
      </c>
      <c r="F38" s="4">
        <v>1</v>
      </c>
      <c r="G38" s="4">
        <v>3</v>
      </c>
      <c r="H38" s="4"/>
      <c r="I38" s="4"/>
      <c r="J38" s="6"/>
      <c r="K38" s="4"/>
      <c r="L38" s="4">
        <v>1</v>
      </c>
      <c r="M38" s="4"/>
      <c r="N38" s="4"/>
      <c r="O38" s="4"/>
      <c r="P38" s="4"/>
      <c r="Q38" s="4">
        <v>3</v>
      </c>
      <c r="R38" s="4"/>
      <c r="S38" s="4"/>
      <c r="T38" s="4"/>
      <c r="U38" s="25"/>
      <c r="V38" s="6"/>
      <c r="W38" s="6"/>
      <c r="X38" s="4">
        <v>1</v>
      </c>
      <c r="Y38" s="4">
        <v>1</v>
      </c>
      <c r="Z38" s="6">
        <v>1</v>
      </c>
      <c r="AA38" s="4"/>
      <c r="AB38" s="4"/>
      <c r="AC38" s="4"/>
      <c r="AD38" s="4"/>
      <c r="AE38" s="6"/>
      <c r="AF38" s="4">
        <v>7</v>
      </c>
      <c r="AG38" s="4"/>
      <c r="AH38" s="4">
        <f t="shared" si="3"/>
        <v>20</v>
      </c>
    </row>
    <row r="39" s="2" customFormat="1" ht="20" customHeight="1" spans="1:34">
      <c r="A39" s="19"/>
      <c r="B39" s="13" t="s">
        <v>188</v>
      </c>
      <c r="C39" s="15">
        <f>SUM(C23:C38)</f>
        <v>2</v>
      </c>
      <c r="D39" s="15">
        <f t="shared" ref="D39:AG39" si="4">SUM(D23:D38)</f>
        <v>7</v>
      </c>
      <c r="E39" s="15">
        <f t="shared" si="4"/>
        <v>37</v>
      </c>
      <c r="F39" s="15">
        <f t="shared" si="4"/>
        <v>50</v>
      </c>
      <c r="G39" s="15">
        <f t="shared" si="4"/>
        <v>19</v>
      </c>
      <c r="H39" s="15">
        <f t="shared" si="4"/>
        <v>20</v>
      </c>
      <c r="I39" s="15">
        <f t="shared" si="4"/>
        <v>8</v>
      </c>
      <c r="J39" s="15">
        <f t="shared" si="4"/>
        <v>9</v>
      </c>
      <c r="K39" s="15">
        <f t="shared" si="4"/>
        <v>1</v>
      </c>
      <c r="L39" s="15">
        <f t="shared" si="4"/>
        <v>23</v>
      </c>
      <c r="M39" s="15">
        <f t="shared" si="4"/>
        <v>5</v>
      </c>
      <c r="N39" s="15">
        <f t="shared" si="4"/>
        <v>21</v>
      </c>
      <c r="O39" s="15">
        <f t="shared" si="4"/>
        <v>2</v>
      </c>
      <c r="P39" s="15">
        <f t="shared" si="4"/>
        <v>4</v>
      </c>
      <c r="Q39" s="15">
        <f t="shared" si="4"/>
        <v>101</v>
      </c>
      <c r="R39" s="15">
        <f t="shared" si="4"/>
        <v>76</v>
      </c>
      <c r="S39" s="15">
        <f t="shared" si="4"/>
        <v>18</v>
      </c>
      <c r="T39" s="15">
        <f t="shared" si="4"/>
        <v>16</v>
      </c>
      <c r="U39" s="15">
        <f t="shared" si="4"/>
        <v>1</v>
      </c>
      <c r="V39" s="15">
        <f t="shared" si="4"/>
        <v>3</v>
      </c>
      <c r="W39" s="15">
        <f t="shared" si="4"/>
        <v>1</v>
      </c>
      <c r="X39" s="15">
        <f t="shared" si="4"/>
        <v>9</v>
      </c>
      <c r="Y39" s="15">
        <f t="shared" si="4"/>
        <v>18</v>
      </c>
      <c r="Z39" s="15">
        <f t="shared" si="4"/>
        <v>15</v>
      </c>
      <c r="AA39" s="15">
        <f t="shared" si="4"/>
        <v>7</v>
      </c>
      <c r="AB39" s="15">
        <f t="shared" si="4"/>
        <v>0</v>
      </c>
      <c r="AC39" s="15">
        <f t="shared" si="4"/>
        <v>23</v>
      </c>
      <c r="AD39" s="15">
        <f t="shared" si="4"/>
        <v>17</v>
      </c>
      <c r="AE39" s="15">
        <f t="shared" si="4"/>
        <v>0</v>
      </c>
      <c r="AF39" s="15">
        <f t="shared" si="4"/>
        <v>103</v>
      </c>
      <c r="AG39" s="15">
        <f t="shared" si="4"/>
        <v>8</v>
      </c>
      <c r="AH39" s="15">
        <f t="shared" si="3"/>
        <v>624</v>
      </c>
    </row>
    <row r="40" s="1" customFormat="1" ht="20" customHeight="1" spans="1:34">
      <c r="A40" s="16" t="s">
        <v>151</v>
      </c>
      <c r="B40" s="17" t="s">
        <v>22</v>
      </c>
      <c r="C40" s="4"/>
      <c r="D40" s="4"/>
      <c r="E40" s="6">
        <v>1</v>
      </c>
      <c r="F40" s="4">
        <v>2</v>
      </c>
      <c r="G40" s="4"/>
      <c r="H40" s="4"/>
      <c r="I40" s="4"/>
      <c r="J40" s="6"/>
      <c r="K40" s="4"/>
      <c r="L40" s="4"/>
      <c r="M40" s="4"/>
      <c r="N40" s="4"/>
      <c r="O40" s="4"/>
      <c r="P40" s="4"/>
      <c r="Q40" s="4">
        <v>2</v>
      </c>
      <c r="R40" s="4">
        <v>2</v>
      </c>
      <c r="S40" s="4"/>
      <c r="T40" s="4">
        <v>1</v>
      </c>
      <c r="U40" s="25"/>
      <c r="V40" s="6"/>
      <c r="W40" s="6"/>
      <c r="X40" s="4"/>
      <c r="Y40" s="4">
        <v>2</v>
      </c>
      <c r="Z40" s="6">
        <v>1</v>
      </c>
      <c r="AA40" s="4"/>
      <c r="AB40" s="4"/>
      <c r="AC40" s="4"/>
      <c r="AD40" s="4">
        <v>6</v>
      </c>
      <c r="AE40" s="6"/>
      <c r="AF40" s="4"/>
      <c r="AG40" s="4">
        <v>1</v>
      </c>
      <c r="AH40" s="4">
        <f t="shared" si="3"/>
        <v>18</v>
      </c>
    </row>
    <row r="41" s="1" customFormat="1" ht="20" customHeight="1" spans="1:34">
      <c r="A41" s="20"/>
      <c r="B41" s="21" t="s">
        <v>189</v>
      </c>
      <c r="C41" s="15"/>
      <c r="D41" s="15"/>
      <c r="E41" s="15">
        <v>1</v>
      </c>
      <c r="F41" s="15">
        <v>2</v>
      </c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>
        <v>2</v>
      </c>
      <c r="R41" s="15">
        <v>2</v>
      </c>
      <c r="S41" s="15"/>
      <c r="T41" s="15">
        <v>1</v>
      </c>
      <c r="U41" s="21"/>
      <c r="V41" s="15"/>
      <c r="W41" s="15"/>
      <c r="X41" s="15"/>
      <c r="Y41" s="15">
        <v>2</v>
      </c>
      <c r="Z41" s="15">
        <v>1</v>
      </c>
      <c r="AA41" s="15"/>
      <c r="AB41" s="15"/>
      <c r="AC41" s="15"/>
      <c r="AD41" s="15">
        <v>6</v>
      </c>
      <c r="AE41" s="15"/>
      <c r="AF41" s="15"/>
      <c r="AG41" s="15">
        <v>1</v>
      </c>
      <c r="AH41" s="15">
        <f>SUM(E41:AG41)</f>
        <v>18</v>
      </c>
    </row>
    <row r="42" s="2" customFormat="1" ht="20" customHeight="1" spans="1:34">
      <c r="A42" s="22" t="s">
        <v>148</v>
      </c>
      <c r="B42" s="23"/>
      <c r="C42" s="24">
        <v>8</v>
      </c>
      <c r="D42" s="24">
        <v>11</v>
      </c>
      <c r="E42" s="24">
        <v>200</v>
      </c>
      <c r="F42" s="24">
        <v>184</v>
      </c>
      <c r="G42" s="24">
        <v>290</v>
      </c>
      <c r="H42" s="24">
        <v>150</v>
      </c>
      <c r="I42" s="24">
        <v>111</v>
      </c>
      <c r="J42" s="24">
        <v>71</v>
      </c>
      <c r="K42" s="24">
        <v>5</v>
      </c>
      <c r="L42" s="24">
        <v>49</v>
      </c>
      <c r="M42" s="24">
        <v>28</v>
      </c>
      <c r="N42" s="24">
        <v>56</v>
      </c>
      <c r="O42" s="24">
        <v>37</v>
      </c>
      <c r="P42" s="24">
        <v>62</v>
      </c>
      <c r="Q42" s="24">
        <v>237</v>
      </c>
      <c r="R42" s="24">
        <v>241</v>
      </c>
      <c r="S42" s="24">
        <v>323</v>
      </c>
      <c r="T42" s="24">
        <v>409</v>
      </c>
      <c r="U42" s="26">
        <v>33</v>
      </c>
      <c r="V42" s="24">
        <v>328</v>
      </c>
      <c r="W42" s="24">
        <v>62</v>
      </c>
      <c r="X42" s="24">
        <v>211</v>
      </c>
      <c r="Y42" s="24">
        <v>177</v>
      </c>
      <c r="Z42" s="24">
        <v>416</v>
      </c>
      <c r="AA42" s="24">
        <v>366</v>
      </c>
      <c r="AB42" s="24">
        <v>69</v>
      </c>
      <c r="AC42" s="24">
        <v>94</v>
      </c>
      <c r="AD42" s="24">
        <v>239</v>
      </c>
      <c r="AE42" s="24">
        <v>190</v>
      </c>
      <c r="AF42" s="24">
        <v>927</v>
      </c>
      <c r="AG42" s="24">
        <v>300</v>
      </c>
      <c r="AH42" s="24">
        <f>SUM(C42:AG42)</f>
        <v>5884</v>
      </c>
    </row>
  </sheetData>
  <mergeCells count="4">
    <mergeCell ref="A42:B42"/>
    <mergeCell ref="A2:A22"/>
    <mergeCell ref="A23:A39"/>
    <mergeCell ref="A40:A41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2024届</vt:lpstr>
      <vt:lpstr>生源地一览表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♚  X。</cp:lastModifiedBy>
  <dcterms:created xsi:type="dcterms:W3CDTF">2023-04-13T07:04:00Z</dcterms:created>
  <dcterms:modified xsi:type="dcterms:W3CDTF">2023-09-07T08:15:13Z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B99D36AF59C6491DBB97ABF3F15CBA36_13</vt:lpwstr>
  </property>
  <property fmtid="{D5CDD505-2E9C-101B-9397-08002B2CF9AE}" pid="3" name="KSOProductBuildVer">
    <vt:lpwstr>2052-12.1.0.15374</vt:lpwstr>
  </property>
</Properties>
</file>