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<sst xmlns="http://schemas.openxmlformats.org/spreadsheetml/2006/main" count="93" uniqueCount="47">
  <si>
    <t xml:space="preserve">蚌埠工商学院2023届毕业生生源信息 </t>
  </si>
  <si>
    <t>学院名称</t>
  </si>
  <si>
    <t>专业名称</t>
  </si>
  <si>
    <t>专业人数</t>
  </si>
  <si>
    <t>男</t>
  </si>
  <si>
    <t>女</t>
  </si>
  <si>
    <t>就业联系人</t>
  </si>
  <si>
    <t>联系方式</t>
  </si>
  <si>
    <t>国际商务学院</t>
  </si>
  <si>
    <t>国际经济与贸易</t>
  </si>
  <si>
    <t>赵老师</t>
  </si>
  <si>
    <t>国际商务</t>
  </si>
  <si>
    <t>合计</t>
  </si>
  <si>
    <t>经济与金融学院</t>
  </si>
  <si>
    <t>金融学</t>
  </si>
  <si>
    <t>宋老师</t>
  </si>
  <si>
    <t>投资学</t>
  </si>
  <si>
    <t>金融工程</t>
  </si>
  <si>
    <t>财务与审计学院</t>
  </si>
  <si>
    <t>财务管理</t>
  </si>
  <si>
    <t>朱老师</t>
  </si>
  <si>
    <t>审计学</t>
  </si>
  <si>
    <t>资产评估</t>
  </si>
  <si>
    <t>工商管理学院</t>
  </si>
  <si>
    <t>工商管理</t>
  </si>
  <si>
    <t>程老师</t>
  </si>
  <si>
    <t>物流管理</t>
  </si>
  <si>
    <t>人力资源管理</t>
  </si>
  <si>
    <t>市场营销</t>
  </si>
  <si>
    <t>会计学院</t>
  </si>
  <si>
    <t>会计学</t>
  </si>
  <si>
    <t>魏老师</t>
  </si>
  <si>
    <t>人文与艺术学院</t>
  </si>
  <si>
    <t>英语</t>
  </si>
  <si>
    <t>张老师</t>
  </si>
  <si>
    <t>广告学</t>
  </si>
  <si>
    <t>视觉传达</t>
  </si>
  <si>
    <t>计算机与数据工程学院</t>
  </si>
  <si>
    <t>经济统计学</t>
  </si>
  <si>
    <t>褚老师</t>
  </si>
  <si>
    <t>蚌埠工商学院</t>
  </si>
  <si>
    <t>李老师</t>
  </si>
  <si>
    <t>0552-2566704</t>
  </si>
  <si>
    <t>2023届毕业生信息统计</t>
  </si>
  <si>
    <t>男女人数</t>
  </si>
  <si>
    <t>普本人数</t>
  </si>
  <si>
    <t>专升本人数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</si>
</sst>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workbookViewId="0" topLeftCell="A1">
      <selection activeCell="G30" sqref="G30"/>
    </sheetView>
  </sheetViews>
  <sheetFormatPr defaultColWidth="9.00390625" defaultRowHeight="14.25"/>
  <cols>
    <col min="1" max="1" width="24.375" style="0" customWidth="1"/>
    <col min="2" max="2" width="18.875" style="0" customWidth="1"/>
    <col min="3" max="3" width="16.625" style="0" customWidth="1"/>
    <col min="6" max="6" width="15.00390625" style="0" customWidth="1"/>
    <col min="7" max="7" width="15.50390625" style="0" customWidth="1"/>
  </cols>
  <sheetData>
    <row r="1" spans="1:7" ht="39" customHeight="1">
      <c r="A1" s="20" t="s">
        <v>0</v>
      </c>
      <c r="B1" s="21"/>
      <c r="C1" s="21"/>
      <c r="D1" s="21"/>
      <c r="E1" s="21"/>
      <c r="F1" s="21"/>
      <c r="G1" s="22"/>
    </row>
    <row r="2" spans="1:7" ht="19.5" customHeight="1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</row>
    <row r="3" spans="1:7" ht="19.5" customHeight="1">
      <c r="A3" s="23"/>
      <c r="B3" s="23"/>
      <c r="C3" s="23"/>
      <c r="D3" s="8"/>
      <c r="E3" s="8" t="s">
        <v>5</v>
      </c>
      <c r="F3" s="8"/>
      <c r="G3" s="8"/>
    </row>
    <row r="4" spans="1:7" ht="19.5" customHeight="1">
      <c r="A4" s="24" t="s">
        <v>8</v>
      </c>
      <c r="B4" s="10" t="s">
        <v>9</v>
      </c>
      <c r="C4" s="10">
        <v>138</v>
      </c>
      <c r="D4" s="10">
        <v>32</v>
      </c>
      <c r="E4" s="10">
        <v>106</v>
      </c>
      <c r="F4" s="25" t="s">
        <v>10</v>
      </c>
      <c r="G4" s="26">
        <v>15178332856</v>
      </c>
    </row>
    <row r="5" spans="1:7" ht="19.5" customHeight="1">
      <c r="A5" s="24"/>
      <c r="B5" s="10" t="s">
        <v>11</v>
      </c>
      <c r="C5" s="10">
        <v>39</v>
      </c>
      <c r="D5" s="10">
        <v>18</v>
      </c>
      <c r="E5" s="10">
        <v>21</v>
      </c>
      <c r="F5" s="27"/>
      <c r="G5" s="27"/>
    </row>
    <row r="6" spans="1:7" ht="19.5" customHeight="1">
      <c r="A6" s="24"/>
      <c r="B6" s="14" t="s">
        <v>12</v>
      </c>
      <c r="C6" s="15">
        <f>SUM(C4:C5)</f>
        <v>177</v>
      </c>
      <c r="D6" s="15">
        <f>SUM(D4:D5)</f>
        <v>50</v>
      </c>
      <c r="E6" s="15">
        <f>SUM(E4:E5)</f>
        <v>127</v>
      </c>
      <c r="F6" s="28"/>
      <c r="G6" s="28"/>
    </row>
    <row r="7" spans="1:7" ht="19.5" customHeight="1">
      <c r="A7" s="29" t="s">
        <v>13</v>
      </c>
      <c r="B7" s="10" t="s">
        <v>14</v>
      </c>
      <c r="C7" s="10">
        <v>205</v>
      </c>
      <c r="D7" s="10">
        <v>91</v>
      </c>
      <c r="E7" s="10">
        <v>114</v>
      </c>
      <c r="F7" s="25" t="s">
        <v>15</v>
      </c>
      <c r="G7" s="26">
        <v>18505528506</v>
      </c>
    </row>
    <row r="8" spans="1:7" ht="19.5" customHeight="1">
      <c r="A8" s="29"/>
      <c r="B8" s="10" t="s">
        <v>16</v>
      </c>
      <c r="C8" s="10">
        <v>42</v>
      </c>
      <c r="D8" s="10">
        <v>17</v>
      </c>
      <c r="E8" s="10">
        <v>25</v>
      </c>
      <c r="F8" s="27"/>
      <c r="G8" s="27"/>
    </row>
    <row r="9" spans="1:7" ht="19.5" customHeight="1">
      <c r="A9" s="29"/>
      <c r="B9" s="10" t="s">
        <v>17</v>
      </c>
      <c r="C9" s="10">
        <v>46</v>
      </c>
      <c r="D9" s="10">
        <v>18</v>
      </c>
      <c r="E9" s="10">
        <v>28</v>
      </c>
      <c r="F9" s="27"/>
      <c r="G9" s="27"/>
    </row>
    <row r="10" spans="1:7" ht="19.5" customHeight="1">
      <c r="A10" s="29"/>
      <c r="B10" s="14" t="s">
        <v>12</v>
      </c>
      <c r="C10" s="15">
        <f>SUM(C7:C9)</f>
        <v>293</v>
      </c>
      <c r="D10" s="15">
        <f>SUM(D7:D9)</f>
        <v>126</v>
      </c>
      <c r="E10" s="15">
        <f>SUM(E7:E9)</f>
        <v>167</v>
      </c>
      <c r="F10" s="28"/>
      <c r="G10" s="28"/>
    </row>
    <row r="11" spans="1:7" ht="19.5" customHeight="1">
      <c r="A11" s="29" t="s">
        <v>18</v>
      </c>
      <c r="B11" s="10" t="s">
        <v>19</v>
      </c>
      <c r="C11" s="10">
        <v>240</v>
      </c>
      <c r="D11" s="10">
        <v>84</v>
      </c>
      <c r="E11" s="10">
        <v>156</v>
      </c>
      <c r="F11" s="25" t="s">
        <v>20</v>
      </c>
      <c r="G11" s="26">
        <v>18605525953</v>
      </c>
    </row>
    <row r="12" spans="1:7" ht="19.5" customHeight="1">
      <c r="A12" s="29"/>
      <c r="B12" s="10" t="s">
        <v>21</v>
      </c>
      <c r="C12" s="10">
        <v>49</v>
      </c>
      <c r="D12" s="10">
        <v>16</v>
      </c>
      <c r="E12" s="10">
        <v>33</v>
      </c>
      <c r="F12" s="27"/>
      <c r="G12" s="27"/>
    </row>
    <row r="13" spans="1:7" ht="19.5" customHeight="1">
      <c r="A13" s="29"/>
      <c r="B13" s="10" t="s">
        <v>22</v>
      </c>
      <c r="C13" s="10">
        <v>46</v>
      </c>
      <c r="D13" s="10">
        <v>11</v>
      </c>
      <c r="E13" s="10">
        <v>35</v>
      </c>
      <c r="F13" s="27"/>
      <c r="G13" s="27"/>
    </row>
    <row r="14" spans="1:7" ht="19.5" customHeight="1">
      <c r="A14" s="29"/>
      <c r="B14" s="14" t="s">
        <v>12</v>
      </c>
      <c r="C14" s="15">
        <f>SUM(C11:C13)</f>
        <v>335</v>
      </c>
      <c r="D14" s="15">
        <f>SUM(D11:D13)</f>
        <v>111</v>
      </c>
      <c r="E14" s="15">
        <f>SUM(E11:E13)</f>
        <v>224</v>
      </c>
      <c r="F14" s="28"/>
      <c r="G14" s="28"/>
    </row>
    <row r="15" spans="1:7" ht="19.5" customHeight="1">
      <c r="A15" s="29" t="s">
        <v>23</v>
      </c>
      <c r="B15" s="10" t="s">
        <v>24</v>
      </c>
      <c r="C15" s="10">
        <v>187</v>
      </c>
      <c r="D15" s="10">
        <v>58</v>
      </c>
      <c r="E15" s="10">
        <v>129</v>
      </c>
      <c r="F15" s="25" t="s">
        <v>25</v>
      </c>
      <c r="G15" s="26">
        <v>18355299494</v>
      </c>
    </row>
    <row r="16" spans="1:7" ht="19.5" customHeight="1">
      <c r="A16" s="29"/>
      <c r="B16" s="10" t="s">
        <v>26</v>
      </c>
      <c r="C16" s="10">
        <v>185</v>
      </c>
      <c r="D16" s="10">
        <v>86</v>
      </c>
      <c r="E16" s="10">
        <v>99</v>
      </c>
      <c r="F16" s="27"/>
      <c r="G16" s="27"/>
    </row>
    <row r="17" spans="1:7" ht="19.5" customHeight="1">
      <c r="A17" s="29"/>
      <c r="B17" s="10" t="s">
        <v>27</v>
      </c>
      <c r="C17" s="10">
        <v>149</v>
      </c>
      <c r="D17" s="10">
        <v>52</v>
      </c>
      <c r="E17" s="10">
        <v>97</v>
      </c>
      <c r="F17" s="27"/>
      <c r="G17" s="27"/>
    </row>
    <row r="18" spans="1:7" ht="19.5" customHeight="1">
      <c r="A18" s="29"/>
      <c r="B18" s="10" t="s">
        <v>28</v>
      </c>
      <c r="C18" s="10">
        <v>116</v>
      </c>
      <c r="D18" s="10">
        <v>51</v>
      </c>
      <c r="E18" s="10">
        <v>65</v>
      </c>
      <c r="F18" s="27"/>
      <c r="G18" s="27"/>
    </row>
    <row r="19" spans="1:7" ht="19.5" customHeight="1">
      <c r="A19" s="29"/>
      <c r="B19" s="14" t="s">
        <v>12</v>
      </c>
      <c r="C19" s="15">
        <f>SUM(C15:C18)</f>
        <v>637</v>
      </c>
      <c r="D19" s="15">
        <f>SUM(D15:D18)</f>
        <v>247</v>
      </c>
      <c r="E19" s="15">
        <f>SUM(E15:E18)</f>
        <v>390</v>
      </c>
      <c r="F19" s="28"/>
      <c r="G19" s="28"/>
    </row>
    <row r="20" spans="1:7" ht="19.5" customHeight="1">
      <c r="A20" s="29" t="s">
        <v>29</v>
      </c>
      <c r="B20" s="10" t="s">
        <v>30</v>
      </c>
      <c r="C20" s="10">
        <v>524</v>
      </c>
      <c r="D20" s="10">
        <v>140</v>
      </c>
      <c r="E20" s="10">
        <v>384</v>
      </c>
      <c r="F20" s="25" t="s">
        <v>31</v>
      </c>
      <c r="G20" s="26">
        <v>18955206119</v>
      </c>
    </row>
    <row r="21" spans="1:7" ht="19.5" customHeight="1">
      <c r="A21" s="29"/>
      <c r="B21" s="14" t="s">
        <v>12</v>
      </c>
      <c r="C21" s="15">
        <v>524</v>
      </c>
      <c r="D21" s="15">
        <v>140</v>
      </c>
      <c r="E21" s="15">
        <v>384</v>
      </c>
      <c r="F21" s="28"/>
      <c r="G21" s="28"/>
    </row>
    <row r="22" spans="1:7" ht="19.5" customHeight="1">
      <c r="A22" s="29" t="s">
        <v>32</v>
      </c>
      <c r="B22" s="10" t="s">
        <v>33</v>
      </c>
      <c r="C22" s="10">
        <v>146</v>
      </c>
      <c r="D22" s="10">
        <v>25</v>
      </c>
      <c r="E22" s="10">
        <v>121</v>
      </c>
      <c r="F22" s="25" t="s">
        <v>34</v>
      </c>
      <c r="G22" s="26">
        <v>19856260267</v>
      </c>
    </row>
    <row r="23" spans="1:7" ht="19.5" customHeight="1">
      <c r="A23" s="29"/>
      <c r="B23" s="10" t="s">
        <v>35</v>
      </c>
      <c r="C23" s="10">
        <v>183</v>
      </c>
      <c r="D23" s="10">
        <v>40</v>
      </c>
      <c r="E23" s="10">
        <v>143</v>
      </c>
      <c r="F23" s="27"/>
      <c r="G23" s="27"/>
    </row>
    <row r="24" spans="1:7" ht="19.5" customHeight="1">
      <c r="A24" s="29"/>
      <c r="B24" s="10" t="s">
        <v>36</v>
      </c>
      <c r="C24" s="10">
        <v>72</v>
      </c>
      <c r="D24" s="10">
        <v>22</v>
      </c>
      <c r="E24" s="10">
        <v>50</v>
      </c>
      <c r="F24" s="27"/>
      <c r="G24" s="27"/>
    </row>
    <row r="25" spans="1:7" ht="19.5" customHeight="1">
      <c r="A25" s="29"/>
      <c r="B25" s="10" t="s">
        <v>12</v>
      </c>
      <c r="C25" s="15">
        <f>SUM(C22:C24)</f>
        <v>401</v>
      </c>
      <c r="D25" s="15">
        <f>SUM(D22:D24)</f>
        <v>87</v>
      </c>
      <c r="E25" s="15">
        <f>SUM(E22:E24)</f>
        <v>314</v>
      </c>
      <c r="F25" s="28"/>
      <c r="G25" s="28"/>
    </row>
    <row r="26" spans="1:7" ht="19.5" customHeight="1">
      <c r="A26" s="29" t="s">
        <v>37</v>
      </c>
      <c r="B26" s="10" t="s">
        <v>38</v>
      </c>
      <c r="C26" s="10">
        <v>47</v>
      </c>
      <c r="D26" s="10">
        <v>17</v>
      </c>
      <c r="E26" s="10">
        <v>30</v>
      </c>
      <c r="F26" s="25" t="s">
        <v>39</v>
      </c>
      <c r="G26" s="26">
        <v>18895358748</v>
      </c>
    </row>
    <row r="27" spans="1:7" ht="19.5" customHeight="1">
      <c r="A27" s="29"/>
      <c r="B27" s="14" t="s">
        <v>12</v>
      </c>
      <c r="C27" s="15">
        <v>47</v>
      </c>
      <c r="D27" s="15">
        <v>17</v>
      </c>
      <c r="E27" s="15">
        <v>30</v>
      </c>
      <c r="F27" s="28"/>
      <c r="G27" s="28"/>
    </row>
    <row r="28" spans="1:7" ht="19.5" customHeight="1">
      <c r="A28" s="10" t="s">
        <v>40</v>
      </c>
      <c r="B28" s="14" t="s">
        <v>12</v>
      </c>
      <c r="C28" s="15">
        <f>C6+C10+C14+C19+C21+C25+C27</f>
        <v>2414</v>
      </c>
      <c r="D28" s="15">
        <f>D6+D10+D14+D19+D21+D25+D27</f>
        <v>778</v>
      </c>
      <c r="E28" s="15">
        <f>E6+E10+E14+E19+E21+E25+E27</f>
        <v>1636</v>
      </c>
      <c r="F28" s="30" t="s">
        <v>41</v>
      </c>
      <c r="G28" s="30" t="s">
        <v>42</v>
      </c>
    </row>
    <row r="29" ht="27.75" customHeight="1"/>
  </sheetData>
  <sheetProtection/>
  <mergeCells count="29">
    <mergeCell ref="A1:G1"/>
    <mergeCell ref="A2:A3"/>
    <mergeCell ref="A4:A6"/>
    <mergeCell ref="A7:A10"/>
    <mergeCell ref="A11:A14"/>
    <mergeCell ref="A15:A19"/>
    <mergeCell ref="A20:A21"/>
    <mergeCell ref="A22:A25"/>
    <mergeCell ref="A26:A27"/>
    <mergeCell ref="B2:B3"/>
    <mergeCell ref="C2:C3"/>
    <mergeCell ref="D2:D3"/>
    <mergeCell ref="E2:E3"/>
    <mergeCell ref="F2:F3"/>
    <mergeCell ref="F4:F6"/>
    <mergeCell ref="F7:F10"/>
    <mergeCell ref="F11:F14"/>
    <mergeCell ref="F15:F19"/>
    <mergeCell ref="F20:F21"/>
    <mergeCell ref="F22:F25"/>
    <mergeCell ref="F26:F27"/>
    <mergeCell ref="G2:G3"/>
    <mergeCell ref="G4:G6"/>
    <mergeCell ref="G7:G10"/>
    <mergeCell ref="G11:G14"/>
    <mergeCell ref="G15:G19"/>
    <mergeCell ref="G20:G21"/>
    <mergeCell ref="G22:G25"/>
    <mergeCell ref="G26:G2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workbookViewId="0" topLeftCell="A7">
      <selection activeCell="E13" sqref="E13"/>
    </sheetView>
  </sheetViews>
  <sheetFormatPr defaultColWidth="9.00390625" defaultRowHeight="14.25"/>
  <cols>
    <col min="1" max="1" width="22.375" style="0" customWidth="1"/>
    <col min="2" max="2" width="17.75390625" style="0" customWidth="1"/>
    <col min="3" max="3" width="17.25390625" style="0" customWidth="1"/>
    <col min="4" max="4" width="15.625" style="0" customWidth="1"/>
    <col min="5" max="5" width="15.875" style="0" customWidth="1"/>
    <col min="6" max="6" width="12.25390625" style="0" customWidth="1"/>
    <col min="7" max="7" width="14.125" style="0" customWidth="1"/>
  </cols>
  <sheetData>
    <row r="1" spans="1:7" ht="31.5" customHeight="1">
      <c r="A1" s="1" t="s">
        <v>43</v>
      </c>
      <c r="B1" s="2"/>
      <c r="C1" s="2"/>
      <c r="D1" s="2"/>
      <c r="E1" s="2"/>
      <c r="F1" s="2"/>
      <c r="G1" s="3"/>
    </row>
    <row r="2" spans="1:7" ht="31.5" customHeight="1">
      <c r="A2" s="4" t="s">
        <v>1</v>
      </c>
      <c r="B2" s="4" t="s">
        <v>2</v>
      </c>
      <c r="C2" s="4" t="s">
        <v>3</v>
      </c>
      <c r="D2" s="5" t="s">
        <v>44</v>
      </c>
      <c r="E2" s="6"/>
      <c r="F2" s="4" t="s">
        <v>45</v>
      </c>
      <c r="G2" s="4" t="s">
        <v>46</v>
      </c>
    </row>
    <row r="3" spans="1:7" ht="31.5" customHeight="1">
      <c r="A3" s="7"/>
      <c r="B3" s="7"/>
      <c r="C3" s="7"/>
      <c r="D3" s="8" t="s">
        <v>4</v>
      </c>
      <c r="E3" s="8" t="s">
        <v>5</v>
      </c>
      <c r="F3" s="7"/>
      <c r="G3" s="7"/>
    </row>
    <row r="4" spans="1:7" ht="31.5" customHeight="1">
      <c r="A4" s="9" t="s">
        <v>8</v>
      </c>
      <c r="B4" s="10" t="s">
        <v>9</v>
      </c>
      <c r="C4" s="10">
        <v>138</v>
      </c>
      <c r="D4" s="10">
        <v>32</v>
      </c>
      <c r="E4" s="10">
        <v>106</v>
      </c>
      <c r="F4" s="11"/>
      <c r="G4" s="11"/>
    </row>
    <row r="5" spans="1:7" ht="31.5" customHeight="1">
      <c r="A5" s="12"/>
      <c r="B5" s="10" t="s">
        <v>11</v>
      </c>
      <c r="C5" s="10">
        <v>39</v>
      </c>
      <c r="D5" s="10">
        <v>18</v>
      </c>
      <c r="E5" s="10">
        <v>21</v>
      </c>
      <c r="F5" s="11"/>
      <c r="G5" s="11"/>
    </row>
    <row r="6" spans="1:7" ht="31.5" customHeight="1">
      <c r="A6" s="13"/>
      <c r="B6" s="14" t="s">
        <v>12</v>
      </c>
      <c r="C6" s="15">
        <f>SUM(C4:C5)</f>
        <v>177</v>
      </c>
      <c r="D6" s="15">
        <f>SUM(D4:D5)</f>
        <v>50</v>
      </c>
      <c r="E6" s="15">
        <f>SUM(E4:E5)</f>
        <v>127</v>
      </c>
      <c r="F6" s="15">
        <v>86</v>
      </c>
      <c r="G6" s="15">
        <v>91</v>
      </c>
    </row>
    <row r="7" spans="1:7" ht="31.5" customHeight="1">
      <c r="A7" s="16" t="s">
        <v>13</v>
      </c>
      <c r="B7" s="10" t="s">
        <v>14</v>
      </c>
      <c r="C7" s="17">
        <v>205</v>
      </c>
      <c r="D7" s="10">
        <v>91</v>
      </c>
      <c r="E7" s="10">
        <v>114</v>
      </c>
      <c r="F7" s="11"/>
      <c r="G7" s="11"/>
    </row>
    <row r="8" spans="1:7" ht="31.5" customHeight="1">
      <c r="A8" s="18"/>
      <c r="B8" s="10" t="s">
        <v>16</v>
      </c>
      <c r="C8" s="10">
        <v>42</v>
      </c>
      <c r="D8" s="10">
        <v>17</v>
      </c>
      <c r="E8" s="10">
        <v>25</v>
      </c>
      <c r="F8" s="11"/>
      <c r="G8" s="11"/>
    </row>
    <row r="9" spans="1:7" ht="31.5" customHeight="1">
      <c r="A9" s="18"/>
      <c r="B9" s="10" t="s">
        <v>17</v>
      </c>
      <c r="C9" s="10">
        <v>46</v>
      </c>
      <c r="D9" s="10">
        <v>18</v>
      </c>
      <c r="E9" s="10">
        <v>28</v>
      </c>
      <c r="F9" s="11"/>
      <c r="G9" s="11"/>
    </row>
    <row r="10" spans="1:7" ht="31.5" customHeight="1">
      <c r="A10" s="19"/>
      <c r="B10" s="14" t="s">
        <v>12</v>
      </c>
      <c r="C10" s="15">
        <f>SUM(C7:C9)</f>
        <v>293</v>
      </c>
      <c r="D10" s="15">
        <f>SUM(D7:D9)</f>
        <v>126</v>
      </c>
      <c r="E10" s="15">
        <f>SUM(E7:E9)</f>
        <v>167</v>
      </c>
      <c r="F10" s="15">
        <v>187</v>
      </c>
      <c r="G10" s="15">
        <v>106</v>
      </c>
    </row>
    <row r="11" spans="1:7" ht="31.5" customHeight="1">
      <c r="A11" s="16" t="s">
        <v>18</v>
      </c>
      <c r="B11" s="10" t="s">
        <v>19</v>
      </c>
      <c r="C11" s="10">
        <v>240</v>
      </c>
      <c r="D11" s="10">
        <v>84</v>
      </c>
      <c r="E11" s="10">
        <v>156</v>
      </c>
      <c r="F11" s="11"/>
      <c r="G11" s="11"/>
    </row>
    <row r="12" spans="1:7" ht="31.5" customHeight="1">
      <c r="A12" s="18"/>
      <c r="B12" s="10" t="s">
        <v>21</v>
      </c>
      <c r="C12" s="10">
        <v>49</v>
      </c>
      <c r="D12" s="10">
        <v>16</v>
      </c>
      <c r="E12" s="10">
        <v>33</v>
      </c>
      <c r="F12" s="11"/>
      <c r="G12" s="11"/>
    </row>
    <row r="13" spans="1:7" ht="31.5" customHeight="1">
      <c r="A13" s="18"/>
      <c r="B13" s="10" t="s">
        <v>22</v>
      </c>
      <c r="C13" s="10">
        <v>46</v>
      </c>
      <c r="D13" s="10">
        <v>11</v>
      </c>
      <c r="E13" s="10">
        <v>35</v>
      </c>
      <c r="F13" s="11"/>
      <c r="G13" s="11"/>
    </row>
    <row r="14" spans="1:7" ht="31.5" customHeight="1">
      <c r="A14" s="19"/>
      <c r="B14" s="14" t="s">
        <v>12</v>
      </c>
      <c r="C14" s="15">
        <f>SUM(C11:C13)</f>
        <v>335</v>
      </c>
      <c r="D14" s="15">
        <f>SUM(D11:D13)</f>
        <v>111</v>
      </c>
      <c r="E14" s="15">
        <f>SUM(E11:E13)</f>
        <v>224</v>
      </c>
      <c r="F14" s="15">
        <v>234</v>
      </c>
      <c r="G14" s="15">
        <v>101</v>
      </c>
    </row>
    <row r="15" spans="1:7" ht="31.5" customHeight="1">
      <c r="A15" s="16" t="s">
        <v>23</v>
      </c>
      <c r="B15" s="10" t="s">
        <v>24</v>
      </c>
      <c r="C15" s="10">
        <v>187</v>
      </c>
      <c r="D15" s="10">
        <v>58</v>
      </c>
      <c r="E15" s="10">
        <v>129</v>
      </c>
      <c r="F15" s="11"/>
      <c r="G15" s="11"/>
    </row>
    <row r="16" spans="1:7" ht="31.5" customHeight="1">
      <c r="A16" s="18"/>
      <c r="B16" s="10" t="s">
        <v>26</v>
      </c>
      <c r="C16" s="10">
        <v>185</v>
      </c>
      <c r="D16" s="10">
        <v>86</v>
      </c>
      <c r="E16" s="10">
        <v>99</v>
      </c>
      <c r="F16" s="11"/>
      <c r="G16" s="11"/>
    </row>
    <row r="17" spans="1:7" ht="31.5" customHeight="1">
      <c r="A17" s="18"/>
      <c r="B17" s="10" t="s">
        <v>27</v>
      </c>
      <c r="C17" s="10">
        <v>149</v>
      </c>
      <c r="D17" s="10">
        <v>52</v>
      </c>
      <c r="E17" s="10">
        <v>97</v>
      </c>
      <c r="F17" s="11"/>
      <c r="G17" s="11"/>
    </row>
    <row r="18" spans="1:7" ht="31.5" customHeight="1">
      <c r="A18" s="18"/>
      <c r="B18" s="10" t="s">
        <v>28</v>
      </c>
      <c r="C18" s="10">
        <v>116</v>
      </c>
      <c r="D18" s="10">
        <v>51</v>
      </c>
      <c r="E18" s="10">
        <v>65</v>
      </c>
      <c r="F18" s="11"/>
      <c r="G18" s="11"/>
    </row>
    <row r="19" spans="1:7" ht="31.5" customHeight="1">
      <c r="A19" s="19"/>
      <c r="B19" s="14" t="s">
        <v>12</v>
      </c>
      <c r="C19" s="15">
        <f>SUM(C15:C18)</f>
        <v>637</v>
      </c>
      <c r="D19" s="15">
        <f>SUM(D15:D18)</f>
        <v>247</v>
      </c>
      <c r="E19" s="15">
        <f>SUM(E15:E18)</f>
        <v>390</v>
      </c>
      <c r="F19" s="15">
        <v>258</v>
      </c>
      <c r="G19" s="15">
        <v>379</v>
      </c>
    </row>
    <row r="20" spans="1:7" ht="31.5" customHeight="1">
      <c r="A20" s="16" t="s">
        <v>29</v>
      </c>
      <c r="B20" s="10" t="s">
        <v>30</v>
      </c>
      <c r="C20" s="10">
        <v>524</v>
      </c>
      <c r="D20" s="10">
        <v>140</v>
      </c>
      <c r="E20" s="10">
        <v>384</v>
      </c>
      <c r="F20" s="11"/>
      <c r="G20" s="11"/>
    </row>
    <row r="21" spans="1:7" ht="31.5" customHeight="1">
      <c r="A21" s="19"/>
      <c r="B21" s="14" t="s">
        <v>12</v>
      </c>
      <c r="C21" s="15">
        <v>524</v>
      </c>
      <c r="D21" s="15">
        <v>140</v>
      </c>
      <c r="E21" s="15">
        <v>384</v>
      </c>
      <c r="F21" s="15">
        <v>336</v>
      </c>
      <c r="G21" s="15">
        <v>188</v>
      </c>
    </row>
    <row r="22" spans="1:7" ht="31.5" customHeight="1">
      <c r="A22" s="16" t="s">
        <v>32</v>
      </c>
      <c r="B22" s="10" t="s">
        <v>33</v>
      </c>
      <c r="C22" s="10">
        <v>146</v>
      </c>
      <c r="D22" s="10">
        <v>25</v>
      </c>
      <c r="E22" s="10">
        <v>121</v>
      </c>
      <c r="F22" s="11"/>
      <c r="G22" s="11"/>
    </row>
    <row r="23" spans="1:7" ht="31.5" customHeight="1">
      <c r="A23" s="18"/>
      <c r="B23" s="10" t="s">
        <v>35</v>
      </c>
      <c r="C23" s="10">
        <v>183</v>
      </c>
      <c r="D23" s="10">
        <v>40</v>
      </c>
      <c r="E23" s="10">
        <v>143</v>
      </c>
      <c r="F23" s="11"/>
      <c r="G23" s="11"/>
    </row>
    <row r="24" spans="1:7" ht="31.5" customHeight="1">
      <c r="A24" s="18"/>
      <c r="B24" s="10" t="s">
        <v>36</v>
      </c>
      <c r="C24" s="10">
        <v>72</v>
      </c>
      <c r="D24" s="10">
        <v>22</v>
      </c>
      <c r="E24" s="10">
        <v>50</v>
      </c>
      <c r="F24" s="11"/>
      <c r="G24" s="11"/>
    </row>
    <row r="25" spans="1:7" ht="31.5" customHeight="1">
      <c r="A25" s="19"/>
      <c r="B25" s="10" t="s">
        <v>12</v>
      </c>
      <c r="C25" s="15">
        <f>SUM(C22:C24)</f>
        <v>401</v>
      </c>
      <c r="D25" s="15">
        <f>SUM(D22:D24)</f>
        <v>87</v>
      </c>
      <c r="E25" s="15">
        <f>SUM(E22:E24)</f>
        <v>314</v>
      </c>
      <c r="F25" s="15">
        <v>140</v>
      </c>
      <c r="G25" s="15">
        <v>261</v>
      </c>
    </row>
    <row r="26" spans="1:7" ht="31.5" customHeight="1">
      <c r="A26" s="16" t="s">
        <v>37</v>
      </c>
      <c r="B26" s="10" t="s">
        <v>38</v>
      </c>
      <c r="C26" s="10">
        <v>47</v>
      </c>
      <c r="D26" s="10">
        <v>17</v>
      </c>
      <c r="E26" s="10">
        <v>30</v>
      </c>
      <c r="F26" s="11"/>
      <c r="G26" s="11"/>
    </row>
    <row r="27" spans="1:7" ht="31.5" customHeight="1">
      <c r="A27" s="18"/>
      <c r="B27" s="14" t="s">
        <v>12</v>
      </c>
      <c r="C27" s="15">
        <v>47</v>
      </c>
      <c r="D27" s="15">
        <v>17</v>
      </c>
      <c r="E27" s="15">
        <v>30</v>
      </c>
      <c r="F27" s="15">
        <v>47</v>
      </c>
      <c r="G27" s="15">
        <v>0</v>
      </c>
    </row>
    <row r="28" spans="1:7" ht="31.5" customHeight="1">
      <c r="A28" s="10" t="s">
        <v>40</v>
      </c>
      <c r="B28" s="14" t="s">
        <v>12</v>
      </c>
      <c r="C28" s="15">
        <f>C6+C10+C14+C19+C21+C25+C27</f>
        <v>2414</v>
      </c>
      <c r="D28" s="15">
        <f>D6+D10+D14+D19+D21+D25+D27</f>
        <v>778</v>
      </c>
      <c r="E28" s="15">
        <f>E6+E10+E14+E19+E21+E25+E27</f>
        <v>1636</v>
      </c>
      <c r="F28" s="15">
        <f>SUM(F4:F27)</f>
        <v>1288</v>
      </c>
      <c r="G28" s="15">
        <f>SUM(G6:G27)</f>
        <v>1126</v>
      </c>
    </row>
  </sheetData>
  <sheetProtection/>
  <mergeCells count="14">
    <mergeCell ref="A1:G1"/>
    <mergeCell ref="D2:E2"/>
    <mergeCell ref="A2:A3"/>
    <mergeCell ref="A4:A6"/>
    <mergeCell ref="A7:A10"/>
    <mergeCell ref="A11:A14"/>
    <mergeCell ref="A15:A19"/>
    <mergeCell ref="A20:A21"/>
    <mergeCell ref="A22:A25"/>
    <mergeCell ref="A26:A27"/>
    <mergeCell ref="B2:B3"/>
    <mergeCell ref="C2:C3"/>
    <mergeCell ref="F2:F3"/>
    <mergeCell ref="G2:G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王小玲</cp:lastModifiedBy>
  <dcterms:created xsi:type="dcterms:W3CDTF">2016-12-02T08:54:00Z</dcterms:created>
  <dcterms:modified xsi:type="dcterms:W3CDTF">2023-02-21T01:28:41Z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EAB92D5F29924E0B9D07AC6EA4053E4C</vt:lpwstr>
  </property>
</Properties>
</file>