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H:\2022\就业市场\2023届毕业生校园招聘活动安排\"/>
    </mc:Choice>
  </mc:AlternateContent>
  <xr:revisionPtr revIDLastSave="0" documentId="13_ncr:1_{957B9364-22C1-42EF-9B05-52A93F401A56}" xr6:coauthVersionLast="36" xr6:coauthVersionMax="36" xr10:uidLastSave="{00000000-0000-0000-0000-000000000000}"/>
  <bookViews>
    <workbookView xWindow="0" yWindow="0" windowWidth="19815" windowHeight="7260" xr2:uid="{00000000-000D-0000-FFFF-FFFF00000000}"/>
  </bookViews>
  <sheets>
    <sheet name="Sheet2" sheetId="2" r:id="rId1"/>
  </sheets>
  <calcPr calcId="179021"/>
</workbook>
</file>

<file path=xl/calcChain.xml><?xml version="1.0" encoding="utf-8"?>
<calcChain xmlns="http://schemas.openxmlformats.org/spreadsheetml/2006/main">
  <c r="C69" i="2" l="1"/>
  <c r="D62" i="2"/>
  <c r="D56" i="2"/>
  <c r="D52" i="2"/>
  <c r="D48" i="2"/>
  <c r="D41" i="2"/>
  <c r="D38" i="2"/>
  <c r="D34" i="2"/>
  <c r="D30" i="2"/>
  <c r="D25" i="2"/>
  <c r="D17" i="2"/>
  <c r="D11" i="2"/>
  <c r="D3" i="2"/>
</calcChain>
</file>

<file path=xl/sharedStrings.xml><?xml version="1.0" encoding="utf-8"?>
<sst xmlns="http://schemas.openxmlformats.org/spreadsheetml/2006/main" count="102" uniqueCount="101">
  <si>
    <t>学院</t>
  </si>
  <si>
    <t>专业</t>
  </si>
  <si>
    <t>人数</t>
  </si>
  <si>
    <t>合计</t>
  </si>
  <si>
    <t>地理信息与旅游学院</t>
  </si>
  <si>
    <t>测绘工程</t>
  </si>
  <si>
    <t>导航工程</t>
  </si>
  <si>
    <t>地理科学</t>
  </si>
  <si>
    <t>地理信息科学</t>
  </si>
  <si>
    <t>酒店管理</t>
  </si>
  <si>
    <t>酒店管理（对口）</t>
  </si>
  <si>
    <t>旅游管理</t>
  </si>
  <si>
    <t>旅游管理（对口）</t>
  </si>
  <si>
    <t>计算机与信息工程学院</t>
  </si>
  <si>
    <t>计算机科学与技术</t>
  </si>
  <si>
    <t>空间信息与数字技术</t>
  </si>
  <si>
    <t>软件工程</t>
  </si>
  <si>
    <t>通信工程</t>
  </si>
  <si>
    <t>网络工程</t>
  </si>
  <si>
    <t>物联网工程</t>
  </si>
  <si>
    <t>机械与电气工程学院</t>
  </si>
  <si>
    <t>车辆工程</t>
  </si>
  <si>
    <t>电气工程及其自动化</t>
  </si>
  <si>
    <t>电子科学与技术</t>
  </si>
  <si>
    <t>电子信息工程</t>
  </si>
  <si>
    <t>机器人工程</t>
  </si>
  <si>
    <t>机械电子工程</t>
  </si>
  <si>
    <t>机械设计制造及其自动化</t>
  </si>
  <si>
    <t>自动化</t>
  </si>
  <si>
    <t>材料与化学工程学院</t>
  </si>
  <si>
    <t>高分子材料与工程</t>
  </si>
  <si>
    <t>化学工程与工艺</t>
  </si>
  <si>
    <t>无机非金属材料工程</t>
  </si>
  <si>
    <t>应用化学</t>
  </si>
  <si>
    <t>制药工程</t>
  </si>
  <si>
    <t>生物与食品工程学院</t>
  </si>
  <si>
    <t>过程装备与控制工程</t>
  </si>
  <si>
    <t>生物科学</t>
  </si>
  <si>
    <t>食品科学与工程</t>
  </si>
  <si>
    <t>食品质量与安全</t>
  </si>
  <si>
    <t>土木与建筑工程学院</t>
  </si>
  <si>
    <t>给排水科学与工程</t>
  </si>
  <si>
    <t>土木工程</t>
  </si>
  <si>
    <t>园林</t>
  </si>
  <si>
    <t>园林（对口）</t>
  </si>
  <si>
    <t>数学与金融学院</t>
  </si>
  <si>
    <t>金融工程</t>
  </si>
  <si>
    <t>经济统计学</t>
  </si>
  <si>
    <t>数据科学与大数据技术</t>
  </si>
  <si>
    <t>经济与管理学院</t>
  </si>
  <si>
    <t>财务管理</t>
  </si>
  <si>
    <t>工商管理</t>
  </si>
  <si>
    <t>国际经济与贸易</t>
  </si>
  <si>
    <t>审计学</t>
  </si>
  <si>
    <t>市场营销</t>
  </si>
  <si>
    <t>市场营销（专升本）</t>
  </si>
  <si>
    <t>物流工程</t>
  </si>
  <si>
    <t>文学与传媒学院</t>
  </si>
  <si>
    <t>汉语言文学（师范）</t>
  </si>
  <si>
    <t>汉语言文学（专升本师范）</t>
  </si>
  <si>
    <t>网络与新媒体</t>
  </si>
  <si>
    <t>新闻学</t>
  </si>
  <si>
    <t>外国语学院</t>
  </si>
  <si>
    <t>商务英语</t>
  </si>
  <si>
    <t>英语</t>
  </si>
  <si>
    <t>英语（师范）</t>
  </si>
  <si>
    <t>英语（专升本）</t>
  </si>
  <si>
    <t>教育科学学院</t>
  </si>
  <si>
    <t>小学教育（师范）</t>
  </si>
  <si>
    <t>小学教育（专升本师范）</t>
  </si>
  <si>
    <t>学前教育（师范）</t>
  </si>
  <si>
    <t>学前教育（对口师范）</t>
  </si>
  <si>
    <t>学前教育（专升本师范）</t>
  </si>
  <si>
    <t>音乐学院</t>
  </si>
  <si>
    <t>音乐学</t>
  </si>
  <si>
    <t>美术与设计学院</t>
  </si>
  <si>
    <t>产品设计</t>
  </si>
  <si>
    <t>工业设计</t>
  </si>
  <si>
    <t>环境设计</t>
  </si>
  <si>
    <t>美术学</t>
  </si>
  <si>
    <t>视觉传达设计</t>
  </si>
  <si>
    <t>数字媒体艺术</t>
  </si>
  <si>
    <t>体育学院</t>
  </si>
  <si>
    <t>体育教育（师范）</t>
  </si>
  <si>
    <t>负责老师</t>
    <phoneticPr fontId="1" type="noConversion"/>
  </si>
  <si>
    <t>联系方式</t>
    <phoneticPr fontId="1" type="noConversion"/>
  </si>
  <si>
    <t>江月</t>
    <phoneticPr fontId="1" type="noConversion"/>
  </si>
  <si>
    <t>车喆</t>
    <phoneticPr fontId="1" type="noConversion"/>
  </si>
  <si>
    <t>滁州学院2023届毕业生生源信息一览表（区号：0550）</t>
    <phoneticPr fontId="1" type="noConversion"/>
  </si>
  <si>
    <t>石亚夫</t>
    <phoneticPr fontId="1" type="noConversion"/>
  </si>
  <si>
    <t>黄默默</t>
    <phoneticPr fontId="1" type="noConversion"/>
  </si>
  <si>
    <t>张莎莎</t>
    <phoneticPr fontId="1" type="noConversion"/>
  </si>
  <si>
    <t>童子祥</t>
    <phoneticPr fontId="1" type="noConversion"/>
  </si>
  <si>
    <t>夏芮芮</t>
    <phoneticPr fontId="1" type="noConversion"/>
  </si>
  <si>
    <t>张发勤</t>
    <phoneticPr fontId="1" type="noConversion"/>
  </si>
  <si>
    <t>房燕</t>
    <phoneticPr fontId="1" type="noConversion"/>
  </si>
  <si>
    <t>彭朝艺</t>
    <phoneticPr fontId="1" type="noConversion"/>
  </si>
  <si>
    <t>邰玉明</t>
    <phoneticPr fontId="1" type="noConversion"/>
  </si>
  <si>
    <t>舒卫征</t>
    <phoneticPr fontId="1" type="noConversion"/>
  </si>
  <si>
    <t>卓青青</t>
    <phoneticPr fontId="1" type="noConversion"/>
  </si>
  <si>
    <t>张静雨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</si>
</sst>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6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topLeftCell="A31" workbookViewId="0">
      <selection activeCell="E41" sqref="E41:E47"/>
    </sheetView>
  </sheetViews>
  <sheetFormatPr defaultColWidth="9" defaultRowHeight="14.25" x14ac:dyDescent="0.2"/>
  <cols>
    <col min="1" max="1" width="26.375" customWidth="1"/>
    <col min="2" max="2" width="23.75" style="2" customWidth="1"/>
    <col min="3" max="3" width="11.125" customWidth="1"/>
    <col min="5" max="5" width="11.875" customWidth="1"/>
    <col min="6" max="6" width="13.875" customWidth="1"/>
  </cols>
  <sheetData>
    <row r="1" spans="1:7" ht="31.5" customHeight="1" x14ac:dyDescent="0.2">
      <c r="A1" s="12" t="s">
        <v>88</v>
      </c>
      <c r="B1" s="12"/>
      <c r="C1" s="12"/>
      <c r="D1" s="12"/>
      <c r="E1" s="12"/>
      <c r="F1" s="12"/>
      <c r="G1" s="4"/>
    </row>
    <row r="2" spans="1:7" s="1" customFormat="1" ht="22.5" customHeight="1" x14ac:dyDescent="0.2">
      <c r="A2" s="6" t="s">
        <v>0</v>
      </c>
      <c r="B2" s="7" t="s">
        <v>1</v>
      </c>
      <c r="C2" s="6" t="s">
        <v>2</v>
      </c>
      <c r="D2" s="6" t="s">
        <v>3</v>
      </c>
      <c r="E2" s="3" t="s">
        <v>84</v>
      </c>
      <c r="F2" s="3" t="s">
        <v>85</v>
      </c>
    </row>
    <row r="3" spans="1:7" s="1" customFormat="1" ht="22.5" customHeight="1" x14ac:dyDescent="0.2">
      <c r="A3" s="11" t="s">
        <v>4</v>
      </c>
      <c r="B3" s="8" t="s">
        <v>5</v>
      </c>
      <c r="C3" s="9">
        <v>96</v>
      </c>
      <c r="D3" s="11">
        <f>SUM(C3:C10)</f>
        <v>525</v>
      </c>
      <c r="E3" s="11" t="s">
        <v>86</v>
      </c>
      <c r="F3" s="11">
        <v>3519216</v>
      </c>
    </row>
    <row r="4" spans="1:7" s="1" customFormat="1" ht="22.5" customHeight="1" x14ac:dyDescent="0.2">
      <c r="A4" s="11"/>
      <c r="B4" s="8" t="s">
        <v>6</v>
      </c>
      <c r="C4" s="9">
        <v>43</v>
      </c>
      <c r="D4" s="11"/>
      <c r="E4" s="11"/>
      <c r="F4" s="11"/>
    </row>
    <row r="5" spans="1:7" s="1" customFormat="1" ht="22.5" customHeight="1" x14ac:dyDescent="0.2">
      <c r="A5" s="11"/>
      <c r="B5" s="8" t="s">
        <v>7</v>
      </c>
      <c r="C5" s="9">
        <v>69</v>
      </c>
      <c r="D5" s="11"/>
      <c r="E5" s="11"/>
      <c r="F5" s="11"/>
    </row>
    <row r="6" spans="1:7" s="1" customFormat="1" ht="22.5" customHeight="1" x14ac:dyDescent="0.2">
      <c r="A6" s="11"/>
      <c r="B6" s="8" t="s">
        <v>8</v>
      </c>
      <c r="C6" s="9">
        <v>128</v>
      </c>
      <c r="D6" s="11"/>
      <c r="E6" s="11"/>
      <c r="F6" s="11"/>
    </row>
    <row r="7" spans="1:7" s="1" customFormat="1" ht="22.5" customHeight="1" x14ac:dyDescent="0.2">
      <c r="A7" s="11"/>
      <c r="B7" s="8" t="s">
        <v>9</v>
      </c>
      <c r="C7" s="9">
        <v>30</v>
      </c>
      <c r="D7" s="11"/>
      <c r="E7" s="11"/>
      <c r="F7" s="11"/>
    </row>
    <row r="8" spans="1:7" s="1" customFormat="1" ht="22.5" customHeight="1" x14ac:dyDescent="0.2">
      <c r="A8" s="11"/>
      <c r="B8" s="8" t="s">
        <v>10</v>
      </c>
      <c r="C8" s="9">
        <v>36</v>
      </c>
      <c r="D8" s="11"/>
      <c r="E8" s="11"/>
      <c r="F8" s="11"/>
    </row>
    <row r="9" spans="1:7" s="1" customFormat="1" ht="22.5" customHeight="1" x14ac:dyDescent="0.2">
      <c r="A9" s="11"/>
      <c r="B9" s="8" t="s">
        <v>11</v>
      </c>
      <c r="C9" s="9">
        <v>39</v>
      </c>
      <c r="D9" s="11"/>
      <c r="E9" s="11"/>
      <c r="F9" s="11"/>
    </row>
    <row r="10" spans="1:7" s="1" customFormat="1" ht="22.5" customHeight="1" x14ac:dyDescent="0.2">
      <c r="A10" s="11"/>
      <c r="B10" s="8" t="s">
        <v>12</v>
      </c>
      <c r="C10" s="9">
        <v>84</v>
      </c>
      <c r="D10" s="11"/>
      <c r="E10" s="11"/>
      <c r="F10" s="11"/>
    </row>
    <row r="11" spans="1:7" s="1" customFormat="1" ht="22.5" customHeight="1" x14ac:dyDescent="0.2">
      <c r="A11" s="11" t="s">
        <v>13</v>
      </c>
      <c r="B11" s="8" t="s">
        <v>14</v>
      </c>
      <c r="C11" s="9">
        <v>119</v>
      </c>
      <c r="D11" s="11">
        <f>SUM(C11:C16)</f>
        <v>452</v>
      </c>
      <c r="E11" s="11" t="s">
        <v>87</v>
      </c>
      <c r="F11" s="11">
        <v>3510538</v>
      </c>
    </row>
    <row r="12" spans="1:7" s="1" customFormat="1" ht="22.5" customHeight="1" x14ac:dyDescent="0.2">
      <c r="A12" s="11"/>
      <c r="B12" s="8" t="s">
        <v>15</v>
      </c>
      <c r="C12" s="9">
        <v>36</v>
      </c>
      <c r="D12" s="11"/>
      <c r="E12" s="11"/>
      <c r="F12" s="11"/>
    </row>
    <row r="13" spans="1:7" s="1" customFormat="1" ht="22.5" customHeight="1" x14ac:dyDescent="0.2">
      <c r="A13" s="11"/>
      <c r="B13" s="8" t="s">
        <v>16</v>
      </c>
      <c r="C13" s="9">
        <v>107</v>
      </c>
      <c r="D13" s="11"/>
      <c r="E13" s="11"/>
      <c r="F13" s="11"/>
    </row>
    <row r="14" spans="1:7" s="1" customFormat="1" ht="22.5" customHeight="1" x14ac:dyDescent="0.2">
      <c r="A14" s="11"/>
      <c r="B14" s="8" t="s">
        <v>17</v>
      </c>
      <c r="C14" s="9">
        <v>37</v>
      </c>
      <c r="D14" s="11"/>
      <c r="E14" s="11"/>
      <c r="F14" s="11"/>
    </row>
    <row r="15" spans="1:7" s="1" customFormat="1" ht="22.5" customHeight="1" x14ac:dyDescent="0.2">
      <c r="A15" s="11"/>
      <c r="B15" s="8" t="s">
        <v>18</v>
      </c>
      <c r="C15" s="9">
        <v>74</v>
      </c>
      <c r="D15" s="11"/>
      <c r="E15" s="11"/>
      <c r="F15" s="11"/>
    </row>
    <row r="16" spans="1:7" s="1" customFormat="1" ht="22.5" customHeight="1" x14ac:dyDescent="0.2">
      <c r="A16" s="11"/>
      <c r="B16" s="8" t="s">
        <v>19</v>
      </c>
      <c r="C16" s="9">
        <v>79</v>
      </c>
      <c r="D16" s="11"/>
      <c r="E16" s="11"/>
      <c r="F16" s="11"/>
    </row>
    <row r="17" spans="1:6" s="1" customFormat="1" ht="22.5" customHeight="1" x14ac:dyDescent="0.2">
      <c r="A17" s="11" t="s">
        <v>20</v>
      </c>
      <c r="B17" s="8" t="s">
        <v>21</v>
      </c>
      <c r="C17" s="9">
        <v>109</v>
      </c>
      <c r="D17" s="11">
        <f>SUM(C17:C24)</f>
        <v>693</v>
      </c>
      <c r="E17" s="11" t="s">
        <v>89</v>
      </c>
      <c r="F17" s="11">
        <v>3510705</v>
      </c>
    </row>
    <row r="18" spans="1:6" s="1" customFormat="1" ht="22.5" customHeight="1" x14ac:dyDescent="0.2">
      <c r="A18" s="11"/>
      <c r="B18" s="8" t="s">
        <v>22</v>
      </c>
      <c r="C18" s="9">
        <v>103</v>
      </c>
      <c r="D18" s="11"/>
      <c r="E18" s="11"/>
      <c r="F18" s="11"/>
    </row>
    <row r="19" spans="1:6" s="1" customFormat="1" ht="22.5" customHeight="1" x14ac:dyDescent="0.2">
      <c r="A19" s="11"/>
      <c r="B19" s="8" t="s">
        <v>23</v>
      </c>
      <c r="C19" s="9">
        <v>60</v>
      </c>
      <c r="D19" s="11"/>
      <c r="E19" s="11"/>
      <c r="F19" s="11"/>
    </row>
    <row r="20" spans="1:6" s="1" customFormat="1" ht="22.5" customHeight="1" x14ac:dyDescent="0.2">
      <c r="A20" s="11"/>
      <c r="B20" s="8" t="s">
        <v>24</v>
      </c>
      <c r="C20" s="9">
        <v>88</v>
      </c>
      <c r="D20" s="11"/>
      <c r="E20" s="11"/>
      <c r="F20" s="11"/>
    </row>
    <row r="21" spans="1:6" s="1" customFormat="1" ht="22.5" customHeight="1" x14ac:dyDescent="0.2">
      <c r="A21" s="11"/>
      <c r="B21" s="8" t="s">
        <v>25</v>
      </c>
      <c r="C21" s="9">
        <v>42</v>
      </c>
      <c r="D21" s="11"/>
      <c r="E21" s="11"/>
      <c r="F21" s="11"/>
    </row>
    <row r="22" spans="1:6" s="1" customFormat="1" ht="22.5" customHeight="1" x14ac:dyDescent="0.2">
      <c r="A22" s="11"/>
      <c r="B22" s="8" t="s">
        <v>26</v>
      </c>
      <c r="C22" s="9">
        <v>77</v>
      </c>
      <c r="D22" s="11"/>
      <c r="E22" s="11"/>
      <c r="F22" s="11"/>
    </row>
    <row r="23" spans="1:6" s="1" customFormat="1" ht="22.5" customHeight="1" x14ac:dyDescent="0.2">
      <c r="A23" s="11"/>
      <c r="B23" s="8" t="s">
        <v>27</v>
      </c>
      <c r="C23" s="9">
        <v>120</v>
      </c>
      <c r="D23" s="11"/>
      <c r="E23" s="11"/>
      <c r="F23" s="11"/>
    </row>
    <row r="24" spans="1:6" s="1" customFormat="1" ht="22.5" customHeight="1" x14ac:dyDescent="0.2">
      <c r="A24" s="11"/>
      <c r="B24" s="8" t="s">
        <v>28</v>
      </c>
      <c r="C24" s="9">
        <v>94</v>
      </c>
      <c r="D24" s="11"/>
      <c r="E24" s="11"/>
      <c r="F24" s="11"/>
    </row>
    <row r="25" spans="1:6" s="1" customFormat="1" ht="22.5" customHeight="1" x14ac:dyDescent="0.2">
      <c r="A25" s="11" t="s">
        <v>29</v>
      </c>
      <c r="B25" s="8" t="s">
        <v>30</v>
      </c>
      <c r="C25" s="9">
        <v>45</v>
      </c>
      <c r="D25" s="11">
        <f>SUM(C25:C29)</f>
        <v>315</v>
      </c>
      <c r="E25" s="11" t="s">
        <v>90</v>
      </c>
      <c r="F25" s="11">
        <v>3513195</v>
      </c>
    </row>
    <row r="26" spans="1:6" s="1" customFormat="1" ht="22.5" customHeight="1" x14ac:dyDescent="0.2">
      <c r="A26" s="11"/>
      <c r="B26" s="8" t="s">
        <v>31</v>
      </c>
      <c r="C26" s="9">
        <v>60</v>
      </c>
      <c r="D26" s="11"/>
      <c r="E26" s="11"/>
      <c r="F26" s="11"/>
    </row>
    <row r="27" spans="1:6" s="1" customFormat="1" ht="22.5" customHeight="1" x14ac:dyDescent="0.2">
      <c r="A27" s="11"/>
      <c r="B27" s="8" t="s">
        <v>32</v>
      </c>
      <c r="C27" s="9">
        <v>55</v>
      </c>
      <c r="D27" s="11"/>
      <c r="E27" s="11"/>
      <c r="F27" s="11"/>
    </row>
    <row r="28" spans="1:6" s="1" customFormat="1" ht="22.5" customHeight="1" x14ac:dyDescent="0.2">
      <c r="A28" s="11"/>
      <c r="B28" s="8" t="s">
        <v>33</v>
      </c>
      <c r="C28" s="9">
        <v>75</v>
      </c>
      <c r="D28" s="11"/>
      <c r="E28" s="11"/>
      <c r="F28" s="11"/>
    </row>
    <row r="29" spans="1:6" s="1" customFormat="1" ht="22.5" customHeight="1" x14ac:dyDescent="0.2">
      <c r="A29" s="11"/>
      <c r="B29" s="8" t="s">
        <v>34</v>
      </c>
      <c r="C29" s="9">
        <v>80</v>
      </c>
      <c r="D29" s="11"/>
      <c r="E29" s="11"/>
      <c r="F29" s="11"/>
    </row>
    <row r="30" spans="1:6" s="1" customFormat="1" ht="22.5" customHeight="1" x14ac:dyDescent="0.2">
      <c r="A30" s="11" t="s">
        <v>35</v>
      </c>
      <c r="B30" s="8" t="s">
        <v>36</v>
      </c>
      <c r="C30" s="9">
        <v>41</v>
      </c>
      <c r="D30" s="11">
        <f>SUM(C30:C33)</f>
        <v>204</v>
      </c>
      <c r="E30" s="11" t="s">
        <v>99</v>
      </c>
      <c r="F30" s="11">
        <v>3512027</v>
      </c>
    </row>
    <row r="31" spans="1:6" s="1" customFormat="1" ht="22.5" customHeight="1" x14ac:dyDescent="0.2">
      <c r="A31" s="11"/>
      <c r="B31" s="8" t="s">
        <v>37</v>
      </c>
      <c r="C31" s="9">
        <v>48</v>
      </c>
      <c r="D31" s="11"/>
      <c r="E31" s="11"/>
      <c r="F31" s="11"/>
    </row>
    <row r="32" spans="1:6" s="1" customFormat="1" ht="22.5" customHeight="1" x14ac:dyDescent="0.2">
      <c r="A32" s="11"/>
      <c r="B32" s="8" t="s">
        <v>38</v>
      </c>
      <c r="C32" s="9">
        <v>50</v>
      </c>
      <c r="D32" s="11"/>
      <c r="E32" s="11"/>
      <c r="F32" s="11"/>
    </row>
    <row r="33" spans="1:6" s="1" customFormat="1" ht="22.5" customHeight="1" x14ac:dyDescent="0.2">
      <c r="A33" s="11"/>
      <c r="B33" s="8" t="s">
        <v>39</v>
      </c>
      <c r="C33" s="9">
        <v>65</v>
      </c>
      <c r="D33" s="11"/>
      <c r="E33" s="11"/>
      <c r="F33" s="11"/>
    </row>
    <row r="34" spans="1:6" s="1" customFormat="1" ht="22.5" customHeight="1" x14ac:dyDescent="0.2">
      <c r="A34" s="11" t="s">
        <v>40</v>
      </c>
      <c r="B34" s="8" t="s">
        <v>41</v>
      </c>
      <c r="C34" s="9">
        <v>60</v>
      </c>
      <c r="D34" s="11">
        <f>SUM(C34:C37)</f>
        <v>282</v>
      </c>
      <c r="E34" s="11" t="s">
        <v>91</v>
      </c>
      <c r="F34" s="11">
        <v>3512028</v>
      </c>
    </row>
    <row r="35" spans="1:6" s="1" customFormat="1" ht="22.5" customHeight="1" x14ac:dyDescent="0.2">
      <c r="A35" s="11"/>
      <c r="B35" s="8" t="s">
        <v>42</v>
      </c>
      <c r="C35" s="9">
        <v>116</v>
      </c>
      <c r="D35" s="11"/>
      <c r="E35" s="11"/>
      <c r="F35" s="11"/>
    </row>
    <row r="36" spans="1:6" s="1" customFormat="1" ht="22.5" customHeight="1" x14ac:dyDescent="0.2">
      <c r="A36" s="11"/>
      <c r="B36" s="8" t="s">
        <v>43</v>
      </c>
      <c r="C36" s="9">
        <v>59</v>
      </c>
      <c r="D36" s="11"/>
      <c r="E36" s="11"/>
      <c r="F36" s="11"/>
    </row>
    <row r="37" spans="1:6" s="1" customFormat="1" ht="22.5" customHeight="1" x14ac:dyDescent="0.2">
      <c r="A37" s="11"/>
      <c r="B37" s="8" t="s">
        <v>44</v>
      </c>
      <c r="C37" s="9">
        <v>47</v>
      </c>
      <c r="D37" s="11"/>
      <c r="E37" s="11"/>
      <c r="F37" s="11"/>
    </row>
    <row r="38" spans="1:6" s="1" customFormat="1" ht="22.5" customHeight="1" x14ac:dyDescent="0.2">
      <c r="A38" s="11" t="s">
        <v>45</v>
      </c>
      <c r="B38" s="8" t="s">
        <v>46</v>
      </c>
      <c r="C38" s="9">
        <v>119</v>
      </c>
      <c r="D38" s="11">
        <f>SUM(C38:C40)</f>
        <v>233</v>
      </c>
      <c r="E38" s="11" t="s">
        <v>100</v>
      </c>
      <c r="F38" s="11">
        <v>15215503537</v>
      </c>
    </row>
    <row r="39" spans="1:6" s="1" customFormat="1" ht="22.5" customHeight="1" x14ac:dyDescent="0.2">
      <c r="A39" s="11"/>
      <c r="B39" s="8" t="s">
        <v>47</v>
      </c>
      <c r="C39" s="9">
        <v>60</v>
      </c>
      <c r="D39" s="11"/>
      <c r="E39" s="11"/>
      <c r="F39" s="11"/>
    </row>
    <row r="40" spans="1:6" s="1" customFormat="1" ht="22.5" customHeight="1" x14ac:dyDescent="0.2">
      <c r="A40" s="11"/>
      <c r="B40" s="8" t="s">
        <v>48</v>
      </c>
      <c r="C40" s="9">
        <v>54</v>
      </c>
      <c r="D40" s="11"/>
      <c r="E40" s="11"/>
      <c r="F40" s="11"/>
    </row>
    <row r="41" spans="1:6" s="1" customFormat="1" ht="22.5" customHeight="1" x14ac:dyDescent="0.2">
      <c r="A41" s="11" t="s">
        <v>49</v>
      </c>
      <c r="B41" s="8" t="s">
        <v>50</v>
      </c>
      <c r="C41" s="9">
        <v>175</v>
      </c>
      <c r="D41" s="11">
        <f>SUM(C41:C47)</f>
        <v>633</v>
      </c>
      <c r="E41" s="11" t="s">
        <v>92</v>
      </c>
      <c r="F41" s="11">
        <v>3511011</v>
      </c>
    </row>
    <row r="42" spans="1:6" s="1" customFormat="1" ht="22.5" customHeight="1" x14ac:dyDescent="0.2">
      <c r="A42" s="11"/>
      <c r="B42" s="8" t="s">
        <v>51</v>
      </c>
      <c r="C42" s="9">
        <v>102</v>
      </c>
      <c r="D42" s="11"/>
      <c r="E42" s="11"/>
      <c r="F42" s="11"/>
    </row>
    <row r="43" spans="1:6" s="1" customFormat="1" ht="22.5" customHeight="1" x14ac:dyDescent="0.2">
      <c r="A43" s="11"/>
      <c r="B43" s="8" t="s">
        <v>52</v>
      </c>
      <c r="C43" s="9">
        <v>98</v>
      </c>
      <c r="D43" s="11"/>
      <c r="E43" s="11"/>
      <c r="F43" s="11"/>
    </row>
    <row r="44" spans="1:6" s="1" customFormat="1" ht="22.5" customHeight="1" x14ac:dyDescent="0.2">
      <c r="A44" s="11"/>
      <c r="B44" s="8" t="s">
        <v>53</v>
      </c>
      <c r="C44" s="9">
        <v>105</v>
      </c>
      <c r="D44" s="11"/>
      <c r="E44" s="11"/>
      <c r="F44" s="11"/>
    </row>
    <row r="45" spans="1:6" s="1" customFormat="1" ht="22.5" customHeight="1" x14ac:dyDescent="0.2">
      <c r="A45" s="11"/>
      <c r="B45" s="8" t="s">
        <v>54</v>
      </c>
      <c r="C45" s="9">
        <v>52</v>
      </c>
      <c r="D45" s="11"/>
      <c r="E45" s="11"/>
      <c r="F45" s="11"/>
    </row>
    <row r="46" spans="1:6" s="1" customFormat="1" ht="22.5" customHeight="1" x14ac:dyDescent="0.2">
      <c r="A46" s="11"/>
      <c r="B46" s="8" t="s">
        <v>55</v>
      </c>
      <c r="C46" s="9">
        <v>60</v>
      </c>
      <c r="D46" s="11"/>
      <c r="E46" s="11"/>
      <c r="F46" s="11"/>
    </row>
    <row r="47" spans="1:6" s="1" customFormat="1" ht="22.5" customHeight="1" x14ac:dyDescent="0.2">
      <c r="A47" s="11"/>
      <c r="B47" s="8" t="s">
        <v>56</v>
      </c>
      <c r="C47" s="9">
        <v>41</v>
      </c>
      <c r="D47" s="11"/>
      <c r="E47" s="11"/>
      <c r="F47" s="11"/>
    </row>
    <row r="48" spans="1:6" s="1" customFormat="1" ht="22.5" customHeight="1" x14ac:dyDescent="0.2">
      <c r="A48" s="11" t="s">
        <v>57</v>
      </c>
      <c r="B48" s="8" t="s">
        <v>58</v>
      </c>
      <c r="C48" s="9">
        <v>151</v>
      </c>
      <c r="D48" s="11">
        <f>SUM(C48:C51)</f>
        <v>329</v>
      </c>
      <c r="E48" s="11" t="s">
        <v>93</v>
      </c>
      <c r="F48" s="11">
        <v>3512632</v>
      </c>
    </row>
    <row r="49" spans="1:6" s="1" customFormat="1" ht="22.5" customHeight="1" x14ac:dyDescent="0.2">
      <c r="A49" s="11"/>
      <c r="B49" s="8" t="s">
        <v>59</v>
      </c>
      <c r="C49" s="9">
        <v>50</v>
      </c>
      <c r="D49" s="11"/>
      <c r="E49" s="11"/>
      <c r="F49" s="11"/>
    </row>
    <row r="50" spans="1:6" s="1" customFormat="1" ht="22.5" customHeight="1" x14ac:dyDescent="0.2">
      <c r="A50" s="11"/>
      <c r="B50" s="8" t="s">
        <v>60</v>
      </c>
      <c r="C50" s="9">
        <v>69</v>
      </c>
      <c r="D50" s="11"/>
      <c r="E50" s="11"/>
      <c r="F50" s="11"/>
    </row>
    <row r="51" spans="1:6" s="1" customFormat="1" ht="22.5" customHeight="1" x14ac:dyDescent="0.2">
      <c r="A51" s="11"/>
      <c r="B51" s="8" t="s">
        <v>61</v>
      </c>
      <c r="C51" s="9">
        <v>59</v>
      </c>
      <c r="D51" s="11"/>
      <c r="E51" s="11"/>
      <c r="F51" s="11"/>
    </row>
    <row r="52" spans="1:6" s="1" customFormat="1" ht="22.5" customHeight="1" x14ac:dyDescent="0.2">
      <c r="A52" s="11" t="s">
        <v>62</v>
      </c>
      <c r="B52" s="8" t="s">
        <v>63</v>
      </c>
      <c r="C52" s="9">
        <v>123</v>
      </c>
      <c r="D52" s="11">
        <f>SUM(C52:C55)</f>
        <v>244</v>
      </c>
      <c r="E52" s="11" t="s">
        <v>98</v>
      </c>
      <c r="F52" s="11">
        <v>3087803</v>
      </c>
    </row>
    <row r="53" spans="1:6" s="1" customFormat="1" ht="22.5" customHeight="1" x14ac:dyDescent="0.2">
      <c r="A53" s="11"/>
      <c r="B53" s="8" t="s">
        <v>64</v>
      </c>
      <c r="C53" s="9">
        <v>40</v>
      </c>
      <c r="D53" s="11"/>
      <c r="E53" s="11"/>
      <c r="F53" s="11"/>
    </row>
    <row r="54" spans="1:6" s="1" customFormat="1" ht="22.5" customHeight="1" x14ac:dyDescent="0.2">
      <c r="A54" s="11"/>
      <c r="B54" s="8" t="s">
        <v>65</v>
      </c>
      <c r="C54" s="9">
        <v>41</v>
      </c>
      <c r="D54" s="11"/>
      <c r="E54" s="11"/>
      <c r="F54" s="11"/>
    </row>
    <row r="55" spans="1:6" s="1" customFormat="1" ht="22.5" customHeight="1" x14ac:dyDescent="0.2">
      <c r="A55" s="11"/>
      <c r="B55" s="8" t="s">
        <v>66</v>
      </c>
      <c r="C55" s="9">
        <v>40</v>
      </c>
      <c r="D55" s="11"/>
      <c r="E55" s="11"/>
      <c r="F55" s="11"/>
    </row>
    <row r="56" spans="1:6" s="1" customFormat="1" ht="22.5" customHeight="1" x14ac:dyDescent="0.2">
      <c r="A56" s="11" t="s">
        <v>67</v>
      </c>
      <c r="B56" s="8" t="s">
        <v>68</v>
      </c>
      <c r="C56" s="9">
        <v>48</v>
      </c>
      <c r="D56" s="11">
        <f>SUM(C56:C60)</f>
        <v>298</v>
      </c>
      <c r="E56" s="11" t="s">
        <v>94</v>
      </c>
      <c r="F56" s="11">
        <v>3510519</v>
      </c>
    </row>
    <row r="57" spans="1:6" s="1" customFormat="1" ht="22.5" customHeight="1" x14ac:dyDescent="0.2">
      <c r="A57" s="11"/>
      <c r="B57" s="8" t="s">
        <v>69</v>
      </c>
      <c r="C57" s="9">
        <v>60</v>
      </c>
      <c r="D57" s="11"/>
      <c r="E57" s="11"/>
      <c r="F57" s="11"/>
    </row>
    <row r="58" spans="1:6" s="1" customFormat="1" ht="22.5" customHeight="1" x14ac:dyDescent="0.2">
      <c r="A58" s="11"/>
      <c r="B58" s="8" t="s">
        <v>70</v>
      </c>
      <c r="C58" s="9">
        <v>21</v>
      </c>
      <c r="D58" s="11"/>
      <c r="E58" s="11"/>
      <c r="F58" s="11"/>
    </row>
    <row r="59" spans="1:6" s="1" customFormat="1" ht="22.5" customHeight="1" x14ac:dyDescent="0.2">
      <c r="A59" s="11"/>
      <c r="B59" s="8" t="s">
        <v>71</v>
      </c>
      <c r="C59" s="9">
        <v>120</v>
      </c>
      <c r="D59" s="11"/>
      <c r="E59" s="11"/>
      <c r="F59" s="11"/>
    </row>
    <row r="60" spans="1:6" s="1" customFormat="1" ht="22.5" customHeight="1" x14ac:dyDescent="0.2">
      <c r="A60" s="11"/>
      <c r="B60" s="8" t="s">
        <v>72</v>
      </c>
      <c r="C60" s="9">
        <v>49</v>
      </c>
      <c r="D60" s="11"/>
      <c r="E60" s="11"/>
      <c r="F60" s="11"/>
    </row>
    <row r="61" spans="1:6" s="1" customFormat="1" ht="22.5" customHeight="1" x14ac:dyDescent="0.2">
      <c r="A61" s="9" t="s">
        <v>73</v>
      </c>
      <c r="B61" s="8" t="s">
        <v>74</v>
      </c>
      <c r="C61" s="9">
        <v>154</v>
      </c>
      <c r="D61" s="9">
        <v>154</v>
      </c>
      <c r="E61" s="5" t="s">
        <v>95</v>
      </c>
      <c r="F61" s="5">
        <v>3512870</v>
      </c>
    </row>
    <row r="62" spans="1:6" s="1" customFormat="1" ht="22.5" customHeight="1" x14ac:dyDescent="0.2">
      <c r="A62" s="11" t="s">
        <v>75</v>
      </c>
      <c r="B62" s="8" t="s">
        <v>76</v>
      </c>
      <c r="C62" s="9">
        <v>54</v>
      </c>
      <c r="D62" s="11">
        <f>SUM(C62:C67)</f>
        <v>291</v>
      </c>
      <c r="E62" s="11" t="s">
        <v>96</v>
      </c>
      <c r="F62" s="11">
        <v>3513260</v>
      </c>
    </row>
    <row r="63" spans="1:6" s="1" customFormat="1" ht="22.5" customHeight="1" x14ac:dyDescent="0.2">
      <c r="A63" s="11"/>
      <c r="B63" s="8" t="s">
        <v>77</v>
      </c>
      <c r="C63" s="9">
        <v>22</v>
      </c>
      <c r="D63" s="11"/>
      <c r="E63" s="11"/>
      <c r="F63" s="11"/>
    </row>
    <row r="64" spans="1:6" s="1" customFormat="1" ht="22.5" customHeight="1" x14ac:dyDescent="0.2">
      <c r="A64" s="11"/>
      <c r="B64" s="8" t="s">
        <v>78</v>
      </c>
      <c r="C64" s="9">
        <v>59</v>
      </c>
      <c r="D64" s="11"/>
      <c r="E64" s="11"/>
      <c r="F64" s="11"/>
    </row>
    <row r="65" spans="1:6" s="1" customFormat="1" ht="22.5" customHeight="1" x14ac:dyDescent="0.2">
      <c r="A65" s="11"/>
      <c r="B65" s="8" t="s">
        <v>79</v>
      </c>
      <c r="C65" s="9">
        <v>40</v>
      </c>
      <c r="D65" s="11"/>
      <c r="E65" s="11"/>
      <c r="F65" s="11"/>
    </row>
    <row r="66" spans="1:6" s="1" customFormat="1" ht="22.5" customHeight="1" x14ac:dyDescent="0.2">
      <c r="A66" s="11"/>
      <c r="B66" s="8" t="s">
        <v>80</v>
      </c>
      <c r="C66" s="9">
        <v>88</v>
      </c>
      <c r="D66" s="11"/>
      <c r="E66" s="11"/>
      <c r="F66" s="11"/>
    </row>
    <row r="67" spans="1:6" s="1" customFormat="1" ht="22.5" customHeight="1" x14ac:dyDescent="0.2">
      <c r="A67" s="11"/>
      <c r="B67" s="8" t="s">
        <v>81</v>
      </c>
      <c r="C67" s="9">
        <v>28</v>
      </c>
      <c r="D67" s="11"/>
      <c r="E67" s="11"/>
      <c r="F67" s="11"/>
    </row>
    <row r="68" spans="1:6" s="1" customFormat="1" ht="22.5" customHeight="1" x14ac:dyDescent="0.2">
      <c r="A68" s="9" t="s">
        <v>82</v>
      </c>
      <c r="B68" s="8" t="s">
        <v>83</v>
      </c>
      <c r="C68" s="9">
        <v>175</v>
      </c>
      <c r="D68" s="9">
        <v>175</v>
      </c>
      <c r="E68" s="9" t="s">
        <v>97</v>
      </c>
      <c r="F68" s="10">
        <v>17705507276</v>
      </c>
    </row>
    <row r="69" spans="1:6" ht="22.5" customHeight="1" x14ac:dyDescent="0.2">
      <c r="A69" s="11" t="s">
        <v>3</v>
      </c>
      <c r="B69" s="11"/>
      <c r="C69" s="11">
        <f>SUM(D3:D68)</f>
        <v>4828</v>
      </c>
      <c r="D69" s="11"/>
      <c r="E69" s="11"/>
      <c r="F69" s="11"/>
    </row>
  </sheetData>
  <mergeCells count="51">
    <mergeCell ref="E48:E51"/>
    <mergeCell ref="F48:F51"/>
    <mergeCell ref="C69:F69"/>
    <mergeCell ref="E52:E55"/>
    <mergeCell ref="F52:F55"/>
    <mergeCell ref="E56:E60"/>
    <mergeCell ref="F56:F60"/>
    <mergeCell ref="E62:E67"/>
    <mergeCell ref="F62:F67"/>
    <mergeCell ref="D62:D67"/>
    <mergeCell ref="A1:F1"/>
    <mergeCell ref="E3:E10"/>
    <mergeCell ref="F3:F10"/>
    <mergeCell ref="E11:E16"/>
    <mergeCell ref="F11:F16"/>
    <mergeCell ref="D3:D10"/>
    <mergeCell ref="E17:E24"/>
    <mergeCell ref="F17:F24"/>
    <mergeCell ref="E25:E29"/>
    <mergeCell ref="F25:F29"/>
    <mergeCell ref="E30:E33"/>
    <mergeCell ref="F30:F33"/>
    <mergeCell ref="E34:E37"/>
    <mergeCell ref="F34:F37"/>
    <mergeCell ref="E38:E40"/>
    <mergeCell ref="D38:D40"/>
    <mergeCell ref="D41:D47"/>
    <mergeCell ref="F38:F40"/>
    <mergeCell ref="E41:E47"/>
    <mergeCell ref="F41:F47"/>
    <mergeCell ref="D48:D51"/>
    <mergeCell ref="D52:D55"/>
    <mergeCell ref="D56:D60"/>
    <mergeCell ref="D11:D16"/>
    <mergeCell ref="D17:D24"/>
    <mergeCell ref="D25:D29"/>
    <mergeCell ref="D30:D33"/>
    <mergeCell ref="D34:D37"/>
    <mergeCell ref="A69:B69"/>
    <mergeCell ref="A3:A10"/>
    <mergeCell ref="A11:A16"/>
    <mergeCell ref="A17:A24"/>
    <mergeCell ref="A25:A29"/>
    <mergeCell ref="A30:A33"/>
    <mergeCell ref="A34:A37"/>
    <mergeCell ref="A38:A40"/>
    <mergeCell ref="A41:A47"/>
    <mergeCell ref="A48:A51"/>
    <mergeCell ref="A52:A55"/>
    <mergeCell ref="A56:A60"/>
    <mergeCell ref="A62:A67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2022-08-30T09:09:47Z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E16ACFA81FA348ADADD1A692FD1AD313</vt:lpwstr>
  </property>
  <property fmtid="{D5CDD505-2E9C-101B-9397-08002B2CF9AE}" pid="3" name="KSOProductBuildVer">
    <vt:lpwstr>2052-11.1.0.12313</vt:lpwstr>
  </property>
</Properties>
</file>