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<sst xmlns="http://schemas.openxmlformats.org/spreadsheetml/2006/main" count="198" uniqueCount="163">
  <si>
    <t>湖北师范大学2023届毕业生资源信息统计表</t>
  </si>
  <si>
    <t>本科毕业生：5002         硕士毕业生：529</t>
  </si>
  <si>
    <t>学    院</t>
  </si>
  <si>
    <t>专    业</t>
  </si>
  <si>
    <t>毕业生人数</t>
  </si>
  <si>
    <t>分学历层次人数</t>
  </si>
  <si>
    <t>性别</t>
  </si>
  <si>
    <t>联系人及联系方式</t>
  </si>
  <si>
    <t>研究生</t>
  </si>
  <si>
    <t>本科</t>
  </si>
  <si>
    <t>专科</t>
  </si>
  <si>
    <t>男生</t>
  </si>
  <si>
    <t>女生</t>
  </si>
  <si>
    <t>马克思主义学院</t>
  </si>
  <si>
    <r>
      <t xml:space="preserve">思想政治教育 </t>
    </r>
    <r>
      <rPr>
        <sz val="12"/>
        <color rgb="FFFF0000"/>
        <rFont val="宋体"/>
        <charset val="134"/>
      </rPr>
      <t>*</t>
    </r>
  </si>
  <si>
    <t>郑小蓉18184761714</t>
  </si>
  <si>
    <t>课程与教学论</t>
  </si>
  <si>
    <t>邹艳秋0714-6579891</t>
  </si>
  <si>
    <t>马克思主义基本原理</t>
  </si>
  <si>
    <t>马克思主义中国化研究</t>
  </si>
  <si>
    <t>思想政治教育</t>
  </si>
  <si>
    <t>教育科学学院</t>
  </si>
  <si>
    <r>
      <t xml:space="preserve">教育学 </t>
    </r>
    <r>
      <rPr>
        <sz val="12"/>
        <color rgb="FFFF0000"/>
        <rFont val="宋体"/>
        <charset val="134"/>
      </rPr>
      <t>*</t>
    </r>
  </si>
  <si>
    <t>刘丽娟13367144723</t>
  </si>
  <si>
    <r>
      <t xml:space="preserve">小学教育 </t>
    </r>
    <r>
      <rPr>
        <sz val="12"/>
        <color rgb="FFFF0000"/>
        <rFont val="宋体"/>
        <charset val="134"/>
      </rPr>
      <t>*</t>
    </r>
  </si>
  <si>
    <r>
      <t xml:space="preserve">学前教育 </t>
    </r>
    <r>
      <rPr>
        <sz val="12"/>
        <color rgb="FFFF0000"/>
        <rFont val="宋体"/>
        <charset val="134"/>
      </rPr>
      <t>*</t>
    </r>
  </si>
  <si>
    <t>应用心理学</t>
  </si>
  <si>
    <r>
      <t xml:space="preserve">特殊教育 </t>
    </r>
    <r>
      <rPr>
        <sz val="12"/>
        <color rgb="FFFF0000"/>
        <rFont val="宋体"/>
        <charset val="134"/>
      </rPr>
      <t>*</t>
    </r>
  </si>
  <si>
    <t>高等教育学</t>
  </si>
  <si>
    <t>教师教育</t>
  </si>
  <si>
    <t>教育管理</t>
  </si>
  <si>
    <t>教育学原理</t>
  </si>
  <si>
    <t>特殊教育学</t>
  </si>
  <si>
    <t>小学教育</t>
  </si>
  <si>
    <t>心理健康教育</t>
  </si>
  <si>
    <t>学前教育</t>
  </si>
  <si>
    <t>体育学院</t>
  </si>
  <si>
    <r>
      <t xml:space="preserve">体育教育 </t>
    </r>
    <r>
      <rPr>
        <sz val="12"/>
        <color rgb="FFFF0000"/>
        <rFont val="宋体"/>
        <charset val="134"/>
      </rPr>
      <t>*</t>
    </r>
  </si>
  <si>
    <t>刘  洋15571488137</t>
  </si>
  <si>
    <t>社会体育指导与管理</t>
  </si>
  <si>
    <t>舞蹈表演</t>
  </si>
  <si>
    <t>社会体育指导</t>
  </si>
  <si>
    <t>体育教学</t>
  </si>
  <si>
    <t>文学院</t>
  </si>
  <si>
    <r>
      <t xml:space="preserve">汉语言文学 </t>
    </r>
    <r>
      <rPr>
        <sz val="12"/>
        <color rgb="FFFF0000"/>
        <rFont val="宋体"/>
        <charset val="134"/>
      </rPr>
      <t>*</t>
    </r>
  </si>
  <si>
    <t>刘  骏15879196338</t>
  </si>
  <si>
    <t>广播电视学</t>
  </si>
  <si>
    <t>汉语国际教育</t>
  </si>
  <si>
    <t>广告学</t>
  </si>
  <si>
    <t>地域文化与文学</t>
  </si>
  <si>
    <t>汉语言文字学</t>
  </si>
  <si>
    <t>审美文化与文学</t>
  </si>
  <si>
    <t>文艺学</t>
  </si>
  <si>
    <t>学科教学(语文)</t>
  </si>
  <si>
    <t>语言学及应用语言学</t>
  </si>
  <si>
    <t>中国古代文学</t>
  </si>
  <si>
    <t>中国现当代文学</t>
  </si>
  <si>
    <t>外国语学院</t>
  </si>
  <si>
    <r>
      <t xml:space="preserve">英语 </t>
    </r>
    <r>
      <rPr>
        <sz val="12"/>
        <color rgb="FFFF0000"/>
        <rFont val="宋体"/>
        <charset val="134"/>
      </rPr>
      <t>*</t>
    </r>
  </si>
  <si>
    <t>杨梦伟18437923289</t>
  </si>
  <si>
    <t>日语</t>
  </si>
  <si>
    <t>法语</t>
  </si>
  <si>
    <t>商务英语</t>
  </si>
  <si>
    <t>学科教学(英语)</t>
  </si>
  <si>
    <t>历史文化学院</t>
  </si>
  <si>
    <r>
      <t xml:space="preserve">历史学 </t>
    </r>
    <r>
      <rPr>
        <sz val="12"/>
        <color rgb="FFFF0000"/>
        <rFont val="宋体"/>
        <charset val="134"/>
      </rPr>
      <t>*</t>
    </r>
  </si>
  <si>
    <t>王雅菲13419553798</t>
  </si>
  <si>
    <t>社会工作</t>
  </si>
  <si>
    <t>旅游管理与服务教育</t>
  </si>
  <si>
    <t>中国史</t>
  </si>
  <si>
    <t>数学与统计学院</t>
  </si>
  <si>
    <r>
      <t xml:space="preserve">数学与应用数学 </t>
    </r>
    <r>
      <rPr>
        <sz val="12"/>
        <color rgb="FFFF0000"/>
        <rFont val="宋体"/>
        <charset val="134"/>
      </rPr>
      <t>*</t>
    </r>
  </si>
  <si>
    <t>何金燕19972725260</t>
  </si>
  <si>
    <t>统计学</t>
  </si>
  <si>
    <t>概率论与数理统计</t>
  </si>
  <si>
    <t>基础数学</t>
  </si>
  <si>
    <t>计算数学</t>
  </si>
  <si>
    <t>学科教学(数学)</t>
  </si>
  <si>
    <t>应用数学</t>
  </si>
  <si>
    <t>物理与电子科学学院</t>
  </si>
  <si>
    <t>光电信息科学与工程</t>
  </si>
  <si>
    <t>刘佳音15871487983</t>
  </si>
  <si>
    <r>
      <t xml:space="preserve">物理学 </t>
    </r>
    <r>
      <rPr>
        <sz val="12"/>
        <color rgb="FFFF0000"/>
        <rFont val="宋体"/>
        <charset val="134"/>
      </rPr>
      <t>*</t>
    </r>
  </si>
  <si>
    <t>电子信息工程</t>
  </si>
  <si>
    <t>电子信息</t>
  </si>
  <si>
    <t>光学工程</t>
  </si>
  <si>
    <t>化学化工学院</t>
  </si>
  <si>
    <t>应用化学</t>
  </si>
  <si>
    <t>石  豪15527949938</t>
  </si>
  <si>
    <t>化学工程与工艺</t>
  </si>
  <si>
    <r>
      <t xml:space="preserve">化学 </t>
    </r>
    <r>
      <rPr>
        <sz val="12"/>
        <color rgb="FFFF0000"/>
        <rFont val="宋体"/>
        <charset val="134"/>
      </rPr>
      <t>*</t>
    </r>
  </si>
  <si>
    <t>分析化学</t>
  </si>
  <si>
    <t>精细化工</t>
  </si>
  <si>
    <t>无机化学</t>
  </si>
  <si>
    <t>物理化学</t>
  </si>
  <si>
    <t>有机化学</t>
  </si>
  <si>
    <t>城市与环境学院</t>
  </si>
  <si>
    <r>
      <t xml:space="preserve">地理科学 </t>
    </r>
    <r>
      <rPr>
        <sz val="12"/>
        <color rgb="FFFF0000"/>
        <rFont val="宋体"/>
        <charset val="134"/>
      </rPr>
      <t>*</t>
    </r>
  </si>
  <si>
    <t>殷  辉15629666260</t>
  </si>
  <si>
    <t>人文地理与城乡规划</t>
  </si>
  <si>
    <t>环境工程</t>
  </si>
  <si>
    <t>地理信息科学</t>
  </si>
  <si>
    <t>地图学与地理信息系统</t>
  </si>
  <si>
    <t>人文地理学</t>
  </si>
  <si>
    <t>自然地理学</t>
  </si>
  <si>
    <t>生命科学学院</t>
  </si>
  <si>
    <r>
      <t xml:space="preserve">生物科学 </t>
    </r>
    <r>
      <rPr>
        <sz val="12"/>
        <color rgb="FFFF0000"/>
        <rFont val="宋体"/>
        <charset val="134"/>
      </rPr>
      <t>*</t>
    </r>
  </si>
  <si>
    <t>李  冬17720293069</t>
  </si>
  <si>
    <t>食品科学与工程</t>
  </si>
  <si>
    <t>生物技术</t>
  </si>
  <si>
    <t>生物化学与分子生物学</t>
  </si>
  <si>
    <t>微生物学</t>
  </si>
  <si>
    <t>植物学</t>
  </si>
  <si>
    <t>电气工程与自动化学院</t>
  </si>
  <si>
    <t>电气工程及其自动化</t>
  </si>
  <si>
    <t>黄新望19164494117</t>
  </si>
  <si>
    <t>轨道交通信号与控制</t>
  </si>
  <si>
    <t>自动化</t>
  </si>
  <si>
    <t>运筹学与控制论</t>
  </si>
  <si>
    <t>音乐学院</t>
  </si>
  <si>
    <r>
      <t xml:space="preserve">舞蹈学 </t>
    </r>
    <r>
      <rPr>
        <sz val="12"/>
        <color rgb="FFFF0000"/>
        <rFont val="宋体"/>
        <charset val="134"/>
      </rPr>
      <t>*</t>
    </r>
  </si>
  <si>
    <t>付思墁15874077942</t>
  </si>
  <si>
    <r>
      <t xml:space="preserve">音乐学 </t>
    </r>
    <r>
      <rPr>
        <sz val="12"/>
        <color rgb="FFFF0000"/>
        <rFont val="宋体"/>
        <charset val="134"/>
      </rPr>
      <t>*</t>
    </r>
  </si>
  <si>
    <t>音乐表演</t>
  </si>
  <si>
    <t>美术学院</t>
  </si>
  <si>
    <r>
      <t xml:space="preserve">美术学 </t>
    </r>
    <r>
      <rPr>
        <sz val="12"/>
        <color rgb="FFFF0000"/>
        <rFont val="宋体"/>
        <charset val="134"/>
      </rPr>
      <t>*</t>
    </r>
  </si>
  <si>
    <t>石玉林18772353351</t>
  </si>
  <si>
    <t>视觉传达设计</t>
  </si>
  <si>
    <t>产品设计</t>
  </si>
  <si>
    <t>环境设计</t>
  </si>
  <si>
    <t>服装与服饰设计</t>
  </si>
  <si>
    <t>书法学</t>
  </si>
  <si>
    <t>美术</t>
  </si>
  <si>
    <t>艺术设计</t>
  </si>
  <si>
    <t>计算机与信息工程学院</t>
  </si>
  <si>
    <t>信息工程</t>
  </si>
  <si>
    <t>姚艳艳18062506241</t>
  </si>
  <si>
    <t>数字媒体技术</t>
  </si>
  <si>
    <r>
      <t xml:space="preserve">教育技术学 </t>
    </r>
    <r>
      <rPr>
        <sz val="12"/>
        <color rgb="FFFF0000"/>
        <rFont val="宋体"/>
        <charset val="134"/>
      </rPr>
      <t>*</t>
    </r>
  </si>
  <si>
    <t>通信工程</t>
  </si>
  <si>
    <t>计算机科学与技术</t>
  </si>
  <si>
    <t>软件工程</t>
  </si>
  <si>
    <t>教育技术学</t>
  </si>
  <si>
    <t>科学与技术教育</t>
  </si>
  <si>
    <t>现代教育技术</t>
  </si>
  <si>
    <t>经济管理与法学院</t>
  </si>
  <si>
    <t>经济学</t>
  </si>
  <si>
    <t>王  润15807230714</t>
  </si>
  <si>
    <t>国际经济与贸易</t>
  </si>
  <si>
    <t>财务管理</t>
  </si>
  <si>
    <t>物流工程</t>
  </si>
  <si>
    <t>行政管理</t>
  </si>
  <si>
    <t>法学</t>
  </si>
  <si>
    <t>产业经济学</t>
  </si>
  <si>
    <t>法律(法学)</t>
  </si>
  <si>
    <t>法律(非法学)</t>
  </si>
  <si>
    <t>国民经济学</t>
  </si>
  <si>
    <t>区域经济学</t>
  </si>
  <si>
    <t>创新创业学院</t>
  </si>
  <si>
    <t>创业教育</t>
  </si>
  <si>
    <t>先进材料研究院</t>
  </si>
  <si>
    <t>总      计</t>
  </si>
  <si>
    <r>
      <t xml:space="preserve">  注：</t>
    </r>
    <r>
      <rPr>
        <sz val="12"/>
        <color rgb="FFFF0000"/>
        <rFont val="宋体"/>
        <charset val="134"/>
      </rPr>
      <t>*</t>
    </r>
    <r>
      <rPr>
        <sz val="12"/>
        <color theme="1"/>
        <rFont val="宋体"/>
        <charset val="134"/>
      </rPr>
      <t xml:space="preserve"> 为师范类毕业生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</si>
</sst>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7"/>
  <sheetViews>
    <sheetView tabSelected="1" workbookViewId="0">
      <selection activeCell="B143" sqref="B143"/>
    </sheetView>
  </sheetViews>
  <sheetFormatPr defaultColWidth="9" defaultRowHeight="13.5"/>
  <cols>
    <col min="1" max="1" width="21.25" style="2" customWidth="1"/>
    <col min="2" max="2" width="23.7583333333333" style="3" customWidth="1"/>
    <col min="3" max="3" width="18.775" style="1" customWidth="1"/>
    <col min="4" max="6" width="9.63333333333333" style="1" customWidth="1"/>
    <col min="7" max="7" width="9.63333333333333" style="2" customWidth="1"/>
    <col min="8" max="8" width="9.63333333333333" style="1" customWidth="1"/>
    <col min="9" max="9" width="22.8833333333333" style="2" customWidth="1"/>
    <col min="10" max="16384" width="9" style="1"/>
  </cols>
  <sheetData>
    <row r="1" s="1" customFormat="1" ht="5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10">
      <c r="A3" s="6" t="s">
        <v>2</v>
      </c>
      <c r="B3" s="7" t="s">
        <v>3</v>
      </c>
      <c r="C3" s="6" t="s">
        <v>4</v>
      </c>
      <c r="D3" s="6" t="s">
        <v>5</v>
      </c>
      <c r="E3" s="6"/>
      <c r="F3" s="6"/>
      <c r="G3" s="6" t="s">
        <v>6</v>
      </c>
      <c r="H3" s="6"/>
      <c r="I3" s="5" t="s">
        <v>7</v>
      </c>
      <c r="J3" s="13"/>
    </row>
    <row r="4" s="1" customFormat="1" ht="30" customHeight="1" spans="1:16">
      <c r="A4" s="6"/>
      <c r="B4" s="7"/>
      <c r="C4" s="6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5"/>
      <c r="P4" s="2"/>
    </row>
    <row r="5" s="1" customFormat="1" ht="16" customHeight="1" spans="1:9">
      <c r="A5" s="8" t="s">
        <v>13</v>
      </c>
      <c r="B5" s="9" t="s">
        <v>14</v>
      </c>
      <c r="C5" s="8">
        <v>92</v>
      </c>
      <c r="D5" s="8"/>
      <c r="E5" s="8">
        <v>92</v>
      </c>
      <c r="F5" s="10"/>
      <c r="G5" s="10">
        <v>18</v>
      </c>
      <c r="H5" s="10">
        <f>E5-G5</f>
        <v>74</v>
      </c>
      <c r="I5" s="12" t="s">
        <v>15</v>
      </c>
    </row>
    <row r="6" s="1" customFormat="1" ht="14.25" spans="1:9">
      <c r="A6" s="8"/>
      <c r="B6" s="11" t="s">
        <v>16</v>
      </c>
      <c r="C6" s="10">
        <v>2</v>
      </c>
      <c r="D6" s="10">
        <v>2</v>
      </c>
      <c r="E6" s="8"/>
      <c r="F6" s="10"/>
      <c r="G6" s="10">
        <v>1</v>
      </c>
      <c r="H6" s="10">
        <v>1</v>
      </c>
      <c r="I6" s="12" t="s">
        <v>17</v>
      </c>
    </row>
    <row r="7" s="1" customFormat="1" ht="14.25" spans="1:9">
      <c r="A7" s="8"/>
      <c r="B7" s="11" t="s">
        <v>18</v>
      </c>
      <c r="C7" s="10">
        <v>2</v>
      </c>
      <c r="D7" s="10">
        <v>2</v>
      </c>
      <c r="E7" s="8"/>
      <c r="F7" s="10"/>
      <c r="G7" s="10">
        <v>0</v>
      </c>
      <c r="H7" s="10">
        <v>2</v>
      </c>
      <c r="I7" s="12"/>
    </row>
    <row r="8" s="1" customFormat="1" ht="14.25" spans="1:9">
      <c r="A8" s="8"/>
      <c r="B8" s="11" t="s">
        <v>19</v>
      </c>
      <c r="C8" s="10">
        <v>5</v>
      </c>
      <c r="D8" s="10">
        <v>5</v>
      </c>
      <c r="E8" s="8"/>
      <c r="F8" s="10"/>
      <c r="G8" s="10">
        <v>1</v>
      </c>
      <c r="H8" s="10">
        <v>4</v>
      </c>
      <c r="I8" s="12"/>
    </row>
    <row r="9" s="1" customFormat="1" ht="14.25" spans="1:9">
      <c r="A9" s="8"/>
      <c r="B9" s="11" t="s">
        <v>20</v>
      </c>
      <c r="C9" s="10">
        <v>10</v>
      </c>
      <c r="D9" s="10">
        <v>10</v>
      </c>
      <c r="E9" s="8"/>
      <c r="F9" s="10"/>
      <c r="G9" s="10">
        <v>1</v>
      </c>
      <c r="H9" s="10">
        <v>9</v>
      </c>
      <c r="I9" s="12"/>
    </row>
    <row r="10" s="1" customFormat="1" ht="14.25" spans="1:9">
      <c r="A10" s="8" t="s">
        <v>21</v>
      </c>
      <c r="B10" s="9" t="s">
        <v>22</v>
      </c>
      <c r="C10" s="8">
        <v>42</v>
      </c>
      <c r="D10" s="8"/>
      <c r="E10" s="8">
        <v>42</v>
      </c>
      <c r="F10" s="10"/>
      <c r="G10" s="10">
        <v>8</v>
      </c>
      <c r="H10" s="10">
        <f>E10-G10</f>
        <v>34</v>
      </c>
      <c r="I10" s="12" t="s">
        <v>23</v>
      </c>
    </row>
    <row r="11" s="1" customFormat="1" ht="14.25" spans="1:9">
      <c r="A11" s="8"/>
      <c r="B11" s="9" t="s">
        <v>24</v>
      </c>
      <c r="C11" s="8">
        <v>141</v>
      </c>
      <c r="D11" s="8"/>
      <c r="E11" s="8">
        <v>141</v>
      </c>
      <c r="F11" s="10"/>
      <c r="G11" s="10">
        <v>9</v>
      </c>
      <c r="H11" s="10">
        <f>E11-G11</f>
        <v>132</v>
      </c>
      <c r="I11" s="12"/>
    </row>
    <row r="12" s="1" customFormat="1" ht="14.25" spans="1:9">
      <c r="A12" s="8"/>
      <c r="B12" s="9" t="s">
        <v>25</v>
      </c>
      <c r="C12" s="8">
        <v>67</v>
      </c>
      <c r="D12" s="8"/>
      <c r="E12" s="8">
        <v>67</v>
      </c>
      <c r="F12" s="10"/>
      <c r="G12" s="10">
        <v>3</v>
      </c>
      <c r="H12" s="10">
        <f>E12-G12</f>
        <v>64</v>
      </c>
      <c r="I12" s="12"/>
    </row>
    <row r="13" s="1" customFormat="1" ht="14.25" spans="1:9">
      <c r="A13" s="8"/>
      <c r="B13" s="9" t="s">
        <v>26</v>
      </c>
      <c r="C13" s="8">
        <v>36</v>
      </c>
      <c r="D13" s="8"/>
      <c r="E13" s="8">
        <v>36</v>
      </c>
      <c r="F13" s="10"/>
      <c r="G13" s="10">
        <v>5</v>
      </c>
      <c r="H13" s="10">
        <f>E13-G13</f>
        <v>31</v>
      </c>
      <c r="I13" s="12"/>
    </row>
    <row r="14" s="1" customFormat="1" ht="14.25" spans="1:9">
      <c r="A14" s="8"/>
      <c r="B14" s="9" t="s">
        <v>27</v>
      </c>
      <c r="C14" s="8">
        <v>25</v>
      </c>
      <c r="D14" s="8"/>
      <c r="E14" s="8">
        <v>25</v>
      </c>
      <c r="F14" s="10"/>
      <c r="G14" s="10">
        <v>2</v>
      </c>
      <c r="H14" s="10">
        <f>E14-G14</f>
        <v>23</v>
      </c>
      <c r="I14" s="12" t="s">
        <v>17</v>
      </c>
    </row>
    <row r="15" s="1" customFormat="1" ht="14.25" spans="1:9">
      <c r="A15" s="8"/>
      <c r="B15" s="11" t="s">
        <v>28</v>
      </c>
      <c r="C15" s="10">
        <v>7</v>
      </c>
      <c r="D15" s="10">
        <v>7</v>
      </c>
      <c r="E15" s="8"/>
      <c r="F15" s="10"/>
      <c r="G15" s="10">
        <v>2</v>
      </c>
      <c r="H15" s="10">
        <v>5</v>
      </c>
      <c r="I15" s="12"/>
    </row>
    <row r="16" s="1" customFormat="1" ht="14.25" spans="1:9">
      <c r="A16" s="8"/>
      <c r="B16" s="11" t="s">
        <v>29</v>
      </c>
      <c r="C16" s="10">
        <v>3</v>
      </c>
      <c r="D16" s="10">
        <v>3</v>
      </c>
      <c r="E16" s="8"/>
      <c r="F16" s="10"/>
      <c r="G16" s="10">
        <v>1</v>
      </c>
      <c r="H16" s="10">
        <v>2</v>
      </c>
      <c r="I16" s="12"/>
    </row>
    <row r="17" s="1" customFormat="1" ht="14.25" spans="1:9">
      <c r="A17" s="8"/>
      <c r="B17" s="11" t="s">
        <v>30</v>
      </c>
      <c r="C17" s="10">
        <v>14</v>
      </c>
      <c r="D17" s="10">
        <v>14</v>
      </c>
      <c r="E17" s="8"/>
      <c r="F17" s="10"/>
      <c r="G17" s="10">
        <v>1</v>
      </c>
      <c r="H17" s="10">
        <v>13</v>
      </c>
      <c r="I17" s="12"/>
    </row>
    <row r="18" s="1" customFormat="1" ht="14.25" spans="1:9">
      <c r="A18" s="8"/>
      <c r="B18" s="11" t="s">
        <v>31</v>
      </c>
      <c r="C18" s="10">
        <v>5</v>
      </c>
      <c r="D18" s="10">
        <v>5</v>
      </c>
      <c r="E18" s="8"/>
      <c r="F18" s="10"/>
      <c r="G18" s="10">
        <v>1</v>
      </c>
      <c r="H18" s="10">
        <v>4</v>
      </c>
      <c r="I18" s="12"/>
    </row>
    <row r="19" s="1" customFormat="1" ht="14.25" spans="1:9">
      <c r="A19" s="8"/>
      <c r="B19" s="11" t="s">
        <v>16</v>
      </c>
      <c r="C19" s="10">
        <v>9</v>
      </c>
      <c r="D19" s="10">
        <v>9</v>
      </c>
      <c r="E19" s="8"/>
      <c r="F19" s="10"/>
      <c r="G19" s="10">
        <v>1</v>
      </c>
      <c r="H19" s="10">
        <v>8</v>
      </c>
      <c r="I19" s="12"/>
    </row>
    <row r="20" s="1" customFormat="1" ht="14.25" spans="1:9">
      <c r="A20" s="8"/>
      <c r="B20" s="11" t="s">
        <v>32</v>
      </c>
      <c r="C20" s="10">
        <v>2</v>
      </c>
      <c r="D20" s="10">
        <v>2</v>
      </c>
      <c r="E20" s="8"/>
      <c r="F20" s="10"/>
      <c r="G20" s="10">
        <v>0</v>
      </c>
      <c r="H20" s="10">
        <v>2</v>
      </c>
      <c r="I20" s="12"/>
    </row>
    <row r="21" s="1" customFormat="1" ht="14.25" spans="1:9">
      <c r="A21" s="8"/>
      <c r="B21" s="11" t="s">
        <v>33</v>
      </c>
      <c r="C21" s="10">
        <v>17</v>
      </c>
      <c r="D21" s="10">
        <v>17</v>
      </c>
      <c r="E21" s="8"/>
      <c r="F21" s="10"/>
      <c r="G21" s="10">
        <v>0</v>
      </c>
      <c r="H21" s="10">
        <v>17</v>
      </c>
      <c r="I21" s="12"/>
    </row>
    <row r="22" s="1" customFormat="1" ht="14.25" spans="1:9">
      <c r="A22" s="8"/>
      <c r="B22" s="11" t="s">
        <v>34</v>
      </c>
      <c r="C22" s="10">
        <v>4</v>
      </c>
      <c r="D22" s="10">
        <v>4</v>
      </c>
      <c r="E22" s="8"/>
      <c r="F22" s="10"/>
      <c r="G22" s="10">
        <v>0</v>
      </c>
      <c r="H22" s="10">
        <v>4</v>
      </c>
      <c r="I22" s="12"/>
    </row>
    <row r="23" s="1" customFormat="1" ht="14.25" spans="1:9">
      <c r="A23" s="8"/>
      <c r="B23" s="11" t="s">
        <v>35</v>
      </c>
      <c r="C23" s="10">
        <v>15</v>
      </c>
      <c r="D23" s="10">
        <v>15</v>
      </c>
      <c r="E23" s="8"/>
      <c r="F23" s="10"/>
      <c r="G23" s="10">
        <v>0</v>
      </c>
      <c r="H23" s="10">
        <v>15</v>
      </c>
      <c r="I23" s="12"/>
    </row>
    <row r="24" s="1" customFormat="1" ht="14.25" spans="1:9">
      <c r="A24" s="8" t="s">
        <v>36</v>
      </c>
      <c r="B24" s="9" t="s">
        <v>37</v>
      </c>
      <c r="C24" s="8">
        <v>157</v>
      </c>
      <c r="D24" s="8"/>
      <c r="E24" s="8">
        <v>157</v>
      </c>
      <c r="F24" s="10"/>
      <c r="G24" s="10">
        <v>115</v>
      </c>
      <c r="H24" s="10">
        <f>E24-G24</f>
        <v>42</v>
      </c>
      <c r="I24" s="12" t="s">
        <v>38</v>
      </c>
    </row>
    <row r="25" s="1" customFormat="1" ht="14.25" spans="1:9">
      <c r="A25" s="8"/>
      <c r="B25" s="9" t="s">
        <v>39</v>
      </c>
      <c r="C25" s="8">
        <v>40</v>
      </c>
      <c r="D25" s="8"/>
      <c r="E25" s="8">
        <v>40</v>
      </c>
      <c r="F25" s="10"/>
      <c r="G25" s="10">
        <v>38</v>
      </c>
      <c r="H25" s="10">
        <f>E25-G25</f>
        <v>2</v>
      </c>
      <c r="I25" s="12"/>
    </row>
    <row r="26" s="1" customFormat="1" ht="14.25" spans="1:9">
      <c r="A26" s="8"/>
      <c r="B26" s="9" t="s">
        <v>40</v>
      </c>
      <c r="C26" s="8">
        <v>20</v>
      </c>
      <c r="D26" s="8"/>
      <c r="E26" s="8">
        <v>20</v>
      </c>
      <c r="F26" s="10"/>
      <c r="G26" s="10">
        <v>4</v>
      </c>
      <c r="H26" s="10">
        <f>E26-G26</f>
        <v>16</v>
      </c>
      <c r="I26" s="12"/>
    </row>
    <row r="27" s="1" customFormat="1" ht="14.25" spans="1:9">
      <c r="A27" s="8"/>
      <c r="B27" s="11" t="s">
        <v>41</v>
      </c>
      <c r="C27" s="10">
        <v>7</v>
      </c>
      <c r="D27" s="10">
        <v>7</v>
      </c>
      <c r="E27" s="8"/>
      <c r="F27" s="10"/>
      <c r="G27" s="10">
        <v>5</v>
      </c>
      <c r="H27" s="10">
        <v>2</v>
      </c>
      <c r="I27" s="12" t="s">
        <v>17</v>
      </c>
    </row>
    <row r="28" s="1" customFormat="1" ht="14.25" spans="1:9">
      <c r="A28" s="8"/>
      <c r="B28" s="11" t="s">
        <v>42</v>
      </c>
      <c r="C28" s="10">
        <v>19</v>
      </c>
      <c r="D28" s="10">
        <v>19</v>
      </c>
      <c r="E28" s="8"/>
      <c r="F28" s="10"/>
      <c r="G28" s="10">
        <v>14</v>
      </c>
      <c r="H28" s="10">
        <v>5</v>
      </c>
      <c r="I28" s="12"/>
    </row>
    <row r="29" s="1" customFormat="1" ht="14.25" spans="1:9">
      <c r="A29" s="8" t="s">
        <v>43</v>
      </c>
      <c r="B29" s="9" t="s">
        <v>44</v>
      </c>
      <c r="C29" s="8">
        <v>231</v>
      </c>
      <c r="D29" s="12"/>
      <c r="E29" s="8">
        <v>231</v>
      </c>
      <c r="F29" s="12"/>
      <c r="G29" s="12">
        <v>21</v>
      </c>
      <c r="H29" s="10">
        <f>E29-G29</f>
        <v>210</v>
      </c>
      <c r="I29" s="12" t="s">
        <v>45</v>
      </c>
    </row>
    <row r="30" s="1" customFormat="1" ht="14.25" spans="1:9">
      <c r="A30" s="8"/>
      <c r="B30" s="9" t="s">
        <v>46</v>
      </c>
      <c r="C30" s="8">
        <v>94</v>
      </c>
      <c r="D30" s="12"/>
      <c r="E30" s="8">
        <v>94</v>
      </c>
      <c r="F30" s="12"/>
      <c r="G30" s="12">
        <v>17</v>
      </c>
      <c r="H30" s="10">
        <f>E30-G30</f>
        <v>77</v>
      </c>
      <c r="I30" s="12"/>
    </row>
    <row r="31" s="1" customFormat="1" ht="14.25" spans="1:9">
      <c r="A31" s="8"/>
      <c r="B31" s="9" t="s">
        <v>47</v>
      </c>
      <c r="C31" s="8">
        <v>56</v>
      </c>
      <c r="D31" s="12"/>
      <c r="E31" s="8">
        <v>56</v>
      </c>
      <c r="F31" s="12"/>
      <c r="G31" s="12">
        <v>4</v>
      </c>
      <c r="H31" s="10">
        <f>E31-G31</f>
        <v>52</v>
      </c>
      <c r="I31" s="12"/>
    </row>
    <row r="32" s="1" customFormat="1" ht="14.25" spans="1:9">
      <c r="A32" s="8"/>
      <c r="B32" s="9" t="s">
        <v>48</v>
      </c>
      <c r="C32" s="8">
        <v>40</v>
      </c>
      <c r="D32" s="12"/>
      <c r="E32" s="8">
        <v>40</v>
      </c>
      <c r="F32" s="12"/>
      <c r="G32" s="12">
        <v>8</v>
      </c>
      <c r="H32" s="10">
        <f>E32-G32</f>
        <v>32</v>
      </c>
      <c r="I32" s="12"/>
    </row>
    <row r="33" customFormat="1" ht="14.25" spans="1:9">
      <c r="A33" s="8"/>
      <c r="B33" s="11" t="s">
        <v>49</v>
      </c>
      <c r="C33" s="10">
        <v>3</v>
      </c>
      <c r="D33" s="10">
        <v>3</v>
      </c>
      <c r="E33" s="8"/>
      <c r="F33" s="10"/>
      <c r="G33" s="10">
        <v>0</v>
      </c>
      <c r="H33" s="10">
        <v>3</v>
      </c>
      <c r="I33" s="12" t="s">
        <v>17</v>
      </c>
    </row>
    <row r="34" customFormat="1" ht="14.25" spans="1:9">
      <c r="A34" s="8"/>
      <c r="B34" s="11" t="s">
        <v>50</v>
      </c>
      <c r="C34" s="10">
        <v>4</v>
      </c>
      <c r="D34" s="10">
        <v>4</v>
      </c>
      <c r="E34" s="8"/>
      <c r="F34" s="10"/>
      <c r="G34" s="10">
        <v>0</v>
      </c>
      <c r="H34" s="10">
        <v>4</v>
      </c>
      <c r="I34" s="12"/>
    </row>
    <row r="35" customFormat="1" ht="14.25" spans="1:9">
      <c r="A35" s="8"/>
      <c r="B35" s="11" t="s">
        <v>16</v>
      </c>
      <c r="C35" s="10">
        <v>2</v>
      </c>
      <c r="D35" s="10">
        <v>2</v>
      </c>
      <c r="E35" s="8"/>
      <c r="F35" s="10"/>
      <c r="G35" s="10">
        <v>0</v>
      </c>
      <c r="H35" s="10">
        <v>2</v>
      </c>
      <c r="I35" s="12"/>
    </row>
    <row r="36" customFormat="1" ht="14.25" spans="1:9">
      <c r="A36" s="8"/>
      <c r="B36" s="11" t="s">
        <v>51</v>
      </c>
      <c r="C36" s="10">
        <v>3</v>
      </c>
      <c r="D36" s="10">
        <v>3</v>
      </c>
      <c r="E36" s="8"/>
      <c r="F36" s="10"/>
      <c r="G36" s="10">
        <v>0</v>
      </c>
      <c r="H36" s="10">
        <v>3</v>
      </c>
      <c r="I36" s="12"/>
    </row>
    <row r="37" customFormat="1" ht="14.25" spans="1:9">
      <c r="A37" s="8"/>
      <c r="B37" s="11" t="s">
        <v>52</v>
      </c>
      <c r="C37" s="10">
        <v>4</v>
      </c>
      <c r="D37" s="10">
        <v>4</v>
      </c>
      <c r="E37" s="8"/>
      <c r="F37" s="10"/>
      <c r="G37" s="10">
        <v>0</v>
      </c>
      <c r="H37" s="10">
        <v>4</v>
      </c>
      <c r="I37" s="12"/>
    </row>
    <row r="38" customFormat="1" ht="14.25" spans="1:9">
      <c r="A38" s="8"/>
      <c r="B38" s="11" t="s">
        <v>53</v>
      </c>
      <c r="C38" s="10">
        <v>12</v>
      </c>
      <c r="D38" s="10">
        <v>12</v>
      </c>
      <c r="E38" s="8"/>
      <c r="F38" s="10"/>
      <c r="G38" s="10">
        <v>2</v>
      </c>
      <c r="H38" s="10">
        <v>10</v>
      </c>
      <c r="I38" s="12"/>
    </row>
    <row r="39" customFormat="1" ht="14.25" spans="1:9">
      <c r="A39" s="8"/>
      <c r="B39" s="11" t="s">
        <v>54</v>
      </c>
      <c r="C39" s="10">
        <v>4</v>
      </c>
      <c r="D39" s="10">
        <v>4</v>
      </c>
      <c r="E39" s="8"/>
      <c r="F39" s="10"/>
      <c r="G39" s="10">
        <v>0</v>
      </c>
      <c r="H39" s="10">
        <v>4</v>
      </c>
      <c r="I39" s="12"/>
    </row>
    <row r="40" customFormat="1" ht="14.25" spans="1:9">
      <c r="A40" s="8"/>
      <c r="B40" s="11" t="s">
        <v>55</v>
      </c>
      <c r="C40" s="10">
        <v>4</v>
      </c>
      <c r="D40" s="10">
        <v>4</v>
      </c>
      <c r="E40" s="8"/>
      <c r="F40" s="10"/>
      <c r="G40" s="10">
        <v>1</v>
      </c>
      <c r="H40" s="10">
        <v>3</v>
      </c>
      <c r="I40" s="12"/>
    </row>
    <row r="41" customFormat="1" ht="14.25" spans="1:9">
      <c r="A41" s="8"/>
      <c r="B41" s="11" t="s">
        <v>56</v>
      </c>
      <c r="C41" s="10">
        <v>4</v>
      </c>
      <c r="D41" s="10">
        <v>4</v>
      </c>
      <c r="E41" s="8"/>
      <c r="F41" s="10"/>
      <c r="G41" s="10">
        <v>1</v>
      </c>
      <c r="H41" s="10">
        <v>3</v>
      </c>
      <c r="I41" s="12"/>
    </row>
    <row r="42" ht="14.25" spans="1:9">
      <c r="A42" s="8" t="s">
        <v>57</v>
      </c>
      <c r="B42" s="9" t="s">
        <v>58</v>
      </c>
      <c r="C42" s="8">
        <v>271</v>
      </c>
      <c r="D42" s="12"/>
      <c r="E42" s="8">
        <v>271</v>
      </c>
      <c r="F42" s="12"/>
      <c r="G42" s="12">
        <v>26</v>
      </c>
      <c r="H42" s="10">
        <f>E42-G42</f>
        <v>245</v>
      </c>
      <c r="I42" s="12" t="s">
        <v>59</v>
      </c>
    </row>
    <row r="43" ht="14.25" spans="1:9">
      <c r="A43" s="8"/>
      <c r="B43" s="9" t="s">
        <v>60</v>
      </c>
      <c r="C43" s="8">
        <v>85</v>
      </c>
      <c r="D43" s="12"/>
      <c r="E43" s="8">
        <v>85</v>
      </c>
      <c r="F43" s="12"/>
      <c r="G43" s="12">
        <v>15</v>
      </c>
      <c r="H43" s="10">
        <f>E43-G43</f>
        <v>70</v>
      </c>
      <c r="I43" s="12"/>
    </row>
    <row r="44" ht="14.25" spans="1:9">
      <c r="A44" s="8"/>
      <c r="B44" s="9" t="s">
        <v>61</v>
      </c>
      <c r="C44" s="8">
        <v>33</v>
      </c>
      <c r="D44" s="12"/>
      <c r="E44" s="8">
        <v>33</v>
      </c>
      <c r="F44" s="12"/>
      <c r="G44" s="12">
        <v>6</v>
      </c>
      <c r="H44" s="10">
        <f>E44-G44</f>
        <v>27</v>
      </c>
      <c r="I44" s="12"/>
    </row>
    <row r="45" ht="14.25" spans="1:9">
      <c r="A45" s="8"/>
      <c r="B45" s="9" t="s">
        <v>62</v>
      </c>
      <c r="C45" s="8">
        <v>41</v>
      </c>
      <c r="D45" s="12"/>
      <c r="E45" s="8">
        <v>41</v>
      </c>
      <c r="F45" s="12"/>
      <c r="G45" s="12">
        <v>5</v>
      </c>
      <c r="H45" s="10">
        <f>E45-G45</f>
        <v>36</v>
      </c>
      <c r="I45" s="12"/>
    </row>
    <row r="46" ht="14.25" spans="1:9">
      <c r="A46" s="8"/>
      <c r="B46" s="11" t="s">
        <v>47</v>
      </c>
      <c r="C46" s="10">
        <v>9</v>
      </c>
      <c r="D46" s="10">
        <v>9</v>
      </c>
      <c r="E46" s="8"/>
      <c r="F46" s="10"/>
      <c r="G46" s="10">
        <v>0</v>
      </c>
      <c r="H46" s="10">
        <v>9</v>
      </c>
      <c r="I46" s="12" t="s">
        <v>17</v>
      </c>
    </row>
    <row r="47" ht="14.25" spans="1:9">
      <c r="A47" s="8"/>
      <c r="B47" s="11" t="s">
        <v>16</v>
      </c>
      <c r="C47" s="10">
        <v>18</v>
      </c>
      <c r="D47" s="10">
        <v>18</v>
      </c>
      <c r="E47" s="8"/>
      <c r="F47" s="10"/>
      <c r="G47" s="10">
        <v>5</v>
      </c>
      <c r="H47" s="10">
        <v>13</v>
      </c>
      <c r="I47" s="12"/>
    </row>
    <row r="48" ht="14.25" spans="1:9">
      <c r="A48" s="8"/>
      <c r="B48" s="11" t="s">
        <v>63</v>
      </c>
      <c r="C48" s="10">
        <v>34</v>
      </c>
      <c r="D48" s="10">
        <v>34</v>
      </c>
      <c r="E48" s="8"/>
      <c r="F48" s="10"/>
      <c r="G48" s="10">
        <v>4</v>
      </c>
      <c r="H48" s="10">
        <v>30</v>
      </c>
      <c r="I48" s="12"/>
    </row>
    <row r="49" ht="14.25" spans="1:9">
      <c r="A49" s="8" t="s">
        <v>64</v>
      </c>
      <c r="B49" s="9" t="s">
        <v>65</v>
      </c>
      <c r="C49" s="8">
        <v>124</v>
      </c>
      <c r="D49" s="12"/>
      <c r="E49" s="8">
        <v>124</v>
      </c>
      <c r="F49" s="12"/>
      <c r="G49" s="12">
        <v>23</v>
      </c>
      <c r="H49" s="10">
        <f>E49-G49</f>
        <v>101</v>
      </c>
      <c r="I49" s="12" t="s">
        <v>66</v>
      </c>
    </row>
    <row r="50" ht="14.25" spans="1:9">
      <c r="A50" s="8"/>
      <c r="B50" s="9" t="s">
        <v>67</v>
      </c>
      <c r="C50" s="8">
        <v>86</v>
      </c>
      <c r="D50" s="12"/>
      <c r="E50" s="8">
        <v>86</v>
      </c>
      <c r="F50" s="12"/>
      <c r="G50" s="12">
        <v>22</v>
      </c>
      <c r="H50" s="10">
        <f>E50-G50</f>
        <v>64</v>
      </c>
      <c r="I50" s="12"/>
    </row>
    <row r="51" ht="14.25" spans="1:9">
      <c r="A51" s="8"/>
      <c r="B51" s="9" t="s">
        <v>68</v>
      </c>
      <c r="C51" s="8">
        <v>100</v>
      </c>
      <c r="D51" s="12"/>
      <c r="E51" s="8">
        <v>100</v>
      </c>
      <c r="F51" s="12"/>
      <c r="G51" s="12">
        <v>12</v>
      </c>
      <c r="H51" s="10">
        <f>E51-G51</f>
        <v>88</v>
      </c>
      <c r="I51" s="12"/>
    </row>
    <row r="52" ht="14.25" spans="1:9">
      <c r="A52" s="8"/>
      <c r="B52" s="11" t="s">
        <v>16</v>
      </c>
      <c r="C52" s="10">
        <v>3</v>
      </c>
      <c r="D52" s="10">
        <v>3</v>
      </c>
      <c r="E52" s="8"/>
      <c r="F52" s="10"/>
      <c r="G52" s="10">
        <v>1</v>
      </c>
      <c r="H52" s="10">
        <v>2</v>
      </c>
      <c r="I52" s="12" t="s">
        <v>17</v>
      </c>
    </row>
    <row r="53" ht="14.25" spans="1:9">
      <c r="A53" s="8"/>
      <c r="B53" s="11" t="s">
        <v>67</v>
      </c>
      <c r="C53" s="10">
        <v>28</v>
      </c>
      <c r="D53" s="10">
        <v>28</v>
      </c>
      <c r="E53" s="8"/>
      <c r="F53" s="10"/>
      <c r="G53" s="10">
        <v>10</v>
      </c>
      <c r="H53" s="10">
        <v>18</v>
      </c>
      <c r="I53" s="12"/>
    </row>
    <row r="54" ht="14.25" spans="1:9">
      <c r="A54" s="8"/>
      <c r="B54" s="11" t="s">
        <v>69</v>
      </c>
      <c r="C54" s="10">
        <v>16</v>
      </c>
      <c r="D54" s="10">
        <v>16</v>
      </c>
      <c r="E54" s="8"/>
      <c r="F54" s="10"/>
      <c r="G54" s="10">
        <v>13</v>
      </c>
      <c r="H54" s="10">
        <v>3</v>
      </c>
      <c r="I54" s="12"/>
    </row>
    <row r="55" ht="14.25" spans="1:9">
      <c r="A55" s="8" t="s">
        <v>70</v>
      </c>
      <c r="B55" s="9" t="s">
        <v>71</v>
      </c>
      <c r="C55" s="8">
        <v>191</v>
      </c>
      <c r="D55" s="12"/>
      <c r="E55" s="8">
        <v>191</v>
      </c>
      <c r="F55" s="12"/>
      <c r="G55" s="12">
        <v>56</v>
      </c>
      <c r="H55" s="10">
        <f>E55-G55</f>
        <v>135</v>
      </c>
      <c r="I55" s="12" t="s">
        <v>72</v>
      </c>
    </row>
    <row r="56" ht="14.25" spans="1:9">
      <c r="A56" s="8"/>
      <c r="B56" s="9" t="s">
        <v>73</v>
      </c>
      <c r="C56" s="8">
        <v>45</v>
      </c>
      <c r="D56" s="12"/>
      <c r="E56" s="8">
        <v>45</v>
      </c>
      <c r="F56" s="12"/>
      <c r="G56" s="12">
        <v>8</v>
      </c>
      <c r="H56" s="10">
        <f>E56-G56</f>
        <v>37</v>
      </c>
      <c r="I56" s="12"/>
    </row>
    <row r="57" ht="14.25" spans="1:9">
      <c r="A57" s="8"/>
      <c r="B57" s="11" t="s">
        <v>74</v>
      </c>
      <c r="C57" s="10">
        <v>6</v>
      </c>
      <c r="D57" s="10">
        <v>6</v>
      </c>
      <c r="E57" s="8"/>
      <c r="F57" s="10"/>
      <c r="G57" s="10">
        <v>2</v>
      </c>
      <c r="H57" s="10">
        <v>4</v>
      </c>
      <c r="I57" s="12" t="s">
        <v>17</v>
      </c>
    </row>
    <row r="58" ht="14.25" spans="1:9">
      <c r="A58" s="8"/>
      <c r="B58" s="11" t="s">
        <v>75</v>
      </c>
      <c r="C58" s="10">
        <v>7</v>
      </c>
      <c r="D58" s="10">
        <v>7</v>
      </c>
      <c r="E58" s="8"/>
      <c r="F58" s="10"/>
      <c r="G58" s="10">
        <v>4</v>
      </c>
      <c r="H58" s="10">
        <v>3</v>
      </c>
      <c r="I58" s="12"/>
    </row>
    <row r="59" ht="14.25" spans="1:9">
      <c r="A59" s="8"/>
      <c r="B59" s="11" t="s">
        <v>76</v>
      </c>
      <c r="C59" s="10">
        <v>1</v>
      </c>
      <c r="D59" s="10">
        <v>1</v>
      </c>
      <c r="E59" s="8"/>
      <c r="F59" s="10"/>
      <c r="G59" s="10">
        <v>1</v>
      </c>
      <c r="H59" s="10">
        <v>0</v>
      </c>
      <c r="I59" s="12"/>
    </row>
    <row r="60" ht="14.25" spans="1:9">
      <c r="A60" s="8"/>
      <c r="B60" s="11" t="s">
        <v>16</v>
      </c>
      <c r="C60" s="10">
        <v>2</v>
      </c>
      <c r="D60" s="10">
        <v>2</v>
      </c>
      <c r="E60" s="8"/>
      <c r="F60" s="10"/>
      <c r="G60" s="10">
        <v>0</v>
      </c>
      <c r="H60" s="10">
        <v>2</v>
      </c>
      <c r="I60" s="12"/>
    </row>
    <row r="61" ht="14.25" spans="1:9">
      <c r="A61" s="8"/>
      <c r="B61" s="11" t="s">
        <v>77</v>
      </c>
      <c r="C61" s="10">
        <v>8</v>
      </c>
      <c r="D61" s="10">
        <v>8</v>
      </c>
      <c r="E61" s="8"/>
      <c r="F61" s="10"/>
      <c r="G61" s="10">
        <v>5</v>
      </c>
      <c r="H61" s="10">
        <v>3</v>
      </c>
      <c r="I61" s="12"/>
    </row>
    <row r="62" ht="14.25" spans="1:9">
      <c r="A62" s="8"/>
      <c r="B62" s="11" t="s">
        <v>78</v>
      </c>
      <c r="C62" s="10">
        <v>7</v>
      </c>
      <c r="D62" s="10">
        <v>7</v>
      </c>
      <c r="E62" s="8"/>
      <c r="F62" s="10"/>
      <c r="G62" s="10">
        <v>2</v>
      </c>
      <c r="H62" s="10">
        <v>5</v>
      </c>
      <c r="I62" s="12"/>
    </row>
    <row r="63" ht="14.25" spans="1:9">
      <c r="A63" s="8" t="s">
        <v>79</v>
      </c>
      <c r="B63" s="9" t="s">
        <v>80</v>
      </c>
      <c r="C63" s="8">
        <v>28</v>
      </c>
      <c r="D63" s="12"/>
      <c r="E63" s="8">
        <v>28</v>
      </c>
      <c r="F63" s="12"/>
      <c r="G63" s="12">
        <v>23</v>
      </c>
      <c r="H63" s="10">
        <f>E63-G63</f>
        <v>5</v>
      </c>
      <c r="I63" s="12" t="s">
        <v>81</v>
      </c>
    </row>
    <row r="64" ht="14.25" spans="1:9">
      <c r="A64" s="8"/>
      <c r="B64" s="9" t="s">
        <v>82</v>
      </c>
      <c r="C64" s="8">
        <v>140</v>
      </c>
      <c r="D64" s="12"/>
      <c r="E64" s="8">
        <v>140</v>
      </c>
      <c r="F64" s="12"/>
      <c r="G64" s="12">
        <v>62</v>
      </c>
      <c r="H64" s="10">
        <f>E64-G64</f>
        <v>78</v>
      </c>
      <c r="I64" s="12"/>
    </row>
    <row r="65" ht="14.25" spans="1:9">
      <c r="A65" s="8"/>
      <c r="B65" s="9" t="s">
        <v>83</v>
      </c>
      <c r="C65" s="8">
        <v>112</v>
      </c>
      <c r="D65" s="12"/>
      <c r="E65" s="8">
        <v>112</v>
      </c>
      <c r="F65" s="12"/>
      <c r="G65" s="12">
        <v>75</v>
      </c>
      <c r="H65" s="10">
        <f>E65-G65</f>
        <v>37</v>
      </c>
      <c r="I65" s="12"/>
    </row>
    <row r="66" ht="14.25" spans="1:9">
      <c r="A66" s="8"/>
      <c r="B66" s="11" t="s">
        <v>84</v>
      </c>
      <c r="C66" s="10">
        <v>8</v>
      </c>
      <c r="D66" s="10">
        <v>8</v>
      </c>
      <c r="E66" s="8"/>
      <c r="F66" s="10"/>
      <c r="G66" s="10">
        <v>6</v>
      </c>
      <c r="H66" s="10">
        <v>2</v>
      </c>
      <c r="I66" s="12" t="s">
        <v>17</v>
      </c>
    </row>
    <row r="67" ht="14.25" spans="1:9">
      <c r="A67" s="8"/>
      <c r="B67" s="11" t="s">
        <v>85</v>
      </c>
      <c r="C67" s="10">
        <v>16</v>
      </c>
      <c r="D67" s="10">
        <v>16</v>
      </c>
      <c r="E67" s="8"/>
      <c r="F67" s="10"/>
      <c r="G67" s="10">
        <v>6</v>
      </c>
      <c r="H67" s="10">
        <v>10</v>
      </c>
      <c r="I67" s="12"/>
    </row>
    <row r="68" ht="14.25" spans="1:9">
      <c r="A68" s="8"/>
      <c r="B68" s="11" t="s">
        <v>16</v>
      </c>
      <c r="C68" s="10">
        <v>2</v>
      </c>
      <c r="D68" s="10">
        <v>2</v>
      </c>
      <c r="E68" s="8"/>
      <c r="F68" s="10"/>
      <c r="G68" s="10">
        <v>1</v>
      </c>
      <c r="H68" s="10">
        <v>1</v>
      </c>
      <c r="I68" s="12"/>
    </row>
    <row r="69" ht="14.25" spans="1:9">
      <c r="A69" s="8" t="s">
        <v>86</v>
      </c>
      <c r="B69" s="9" t="s">
        <v>87</v>
      </c>
      <c r="C69" s="8">
        <v>90</v>
      </c>
      <c r="D69" s="12"/>
      <c r="E69" s="8">
        <v>90</v>
      </c>
      <c r="F69" s="12"/>
      <c r="G69" s="12">
        <v>38</v>
      </c>
      <c r="H69" s="10">
        <f>E69-G69</f>
        <v>52</v>
      </c>
      <c r="I69" s="12" t="s">
        <v>88</v>
      </c>
    </row>
    <row r="70" ht="14.25" spans="1:9">
      <c r="A70" s="8"/>
      <c r="B70" s="9" t="s">
        <v>89</v>
      </c>
      <c r="C70" s="8">
        <v>33</v>
      </c>
      <c r="D70" s="12"/>
      <c r="E70" s="8">
        <v>33</v>
      </c>
      <c r="F70" s="12"/>
      <c r="G70" s="12">
        <v>11</v>
      </c>
      <c r="H70" s="10">
        <f>E70-G70</f>
        <v>22</v>
      </c>
      <c r="I70" s="12"/>
    </row>
    <row r="71" ht="14.25" spans="1:9">
      <c r="A71" s="8"/>
      <c r="B71" s="9" t="s">
        <v>90</v>
      </c>
      <c r="C71" s="8">
        <v>119</v>
      </c>
      <c r="D71" s="12"/>
      <c r="E71" s="8">
        <v>119</v>
      </c>
      <c r="F71" s="12"/>
      <c r="G71" s="12">
        <v>27</v>
      </c>
      <c r="H71" s="10">
        <f>E71-G71</f>
        <v>92</v>
      </c>
      <c r="I71" s="12"/>
    </row>
    <row r="72" ht="14.25" spans="1:9">
      <c r="A72" s="8"/>
      <c r="B72" s="11" t="s">
        <v>91</v>
      </c>
      <c r="C72" s="10">
        <v>5</v>
      </c>
      <c r="D72" s="10">
        <v>5</v>
      </c>
      <c r="E72" s="8"/>
      <c r="F72" s="10"/>
      <c r="G72" s="10">
        <v>1</v>
      </c>
      <c r="H72" s="10">
        <v>4</v>
      </c>
      <c r="I72" s="12" t="s">
        <v>17</v>
      </c>
    </row>
    <row r="73" ht="14.25" spans="1:9">
      <c r="A73" s="8"/>
      <c r="B73" s="11" t="s">
        <v>92</v>
      </c>
      <c r="C73" s="10">
        <v>3</v>
      </c>
      <c r="D73" s="10">
        <v>3</v>
      </c>
      <c r="E73" s="8"/>
      <c r="F73" s="10"/>
      <c r="G73" s="10">
        <v>1</v>
      </c>
      <c r="H73" s="10">
        <v>2</v>
      </c>
      <c r="I73" s="12"/>
    </row>
    <row r="74" ht="14.25" spans="1:9">
      <c r="A74" s="8"/>
      <c r="B74" s="11" t="s">
        <v>16</v>
      </c>
      <c r="C74" s="10">
        <v>2</v>
      </c>
      <c r="D74" s="10">
        <v>2</v>
      </c>
      <c r="E74" s="8"/>
      <c r="F74" s="10"/>
      <c r="G74" s="10">
        <v>1</v>
      </c>
      <c r="H74" s="10">
        <v>1</v>
      </c>
      <c r="I74" s="12"/>
    </row>
    <row r="75" ht="14.25" spans="1:9">
      <c r="A75" s="8"/>
      <c r="B75" s="11" t="s">
        <v>93</v>
      </c>
      <c r="C75" s="10">
        <v>6</v>
      </c>
      <c r="D75" s="10">
        <v>6</v>
      </c>
      <c r="E75" s="8"/>
      <c r="F75" s="10"/>
      <c r="G75" s="10">
        <v>2</v>
      </c>
      <c r="H75" s="10">
        <v>4</v>
      </c>
      <c r="I75" s="12"/>
    </row>
    <row r="76" ht="14.25" spans="1:9">
      <c r="A76" s="8"/>
      <c r="B76" s="11" t="s">
        <v>94</v>
      </c>
      <c r="C76" s="10">
        <v>4</v>
      </c>
      <c r="D76" s="10">
        <v>4</v>
      </c>
      <c r="E76" s="8"/>
      <c r="F76" s="10"/>
      <c r="G76" s="10">
        <v>3</v>
      </c>
      <c r="H76" s="10">
        <v>1</v>
      </c>
      <c r="I76" s="12"/>
    </row>
    <row r="77" ht="14.25" spans="1:9">
      <c r="A77" s="8"/>
      <c r="B77" s="11" t="s">
        <v>95</v>
      </c>
      <c r="C77" s="10">
        <v>7</v>
      </c>
      <c r="D77" s="10">
        <v>7</v>
      </c>
      <c r="E77" s="8"/>
      <c r="F77" s="10"/>
      <c r="G77" s="10">
        <v>3</v>
      </c>
      <c r="H77" s="10">
        <v>4</v>
      </c>
      <c r="I77" s="12"/>
    </row>
    <row r="78" ht="14.25" spans="1:9">
      <c r="A78" s="8" t="s">
        <v>96</v>
      </c>
      <c r="B78" s="9" t="s">
        <v>97</v>
      </c>
      <c r="C78" s="8">
        <v>85</v>
      </c>
      <c r="D78" s="12"/>
      <c r="E78" s="8">
        <v>85</v>
      </c>
      <c r="F78" s="12"/>
      <c r="G78" s="12">
        <v>17</v>
      </c>
      <c r="H78" s="10">
        <f>E78-G78</f>
        <v>68</v>
      </c>
      <c r="I78" s="12" t="s">
        <v>98</v>
      </c>
    </row>
    <row r="79" ht="14.25" spans="1:9">
      <c r="A79" s="8"/>
      <c r="B79" s="9" t="s">
        <v>99</v>
      </c>
      <c r="C79" s="8">
        <v>38</v>
      </c>
      <c r="D79" s="12"/>
      <c r="E79" s="8">
        <v>38</v>
      </c>
      <c r="F79" s="12"/>
      <c r="G79" s="12">
        <v>17</v>
      </c>
      <c r="H79" s="10">
        <f>E79-G79</f>
        <v>21</v>
      </c>
      <c r="I79" s="12"/>
    </row>
    <row r="80" ht="14.25" spans="1:9">
      <c r="A80" s="8"/>
      <c r="B80" s="9" t="s">
        <v>100</v>
      </c>
      <c r="C80" s="8">
        <v>94</v>
      </c>
      <c r="D80" s="12"/>
      <c r="E80" s="8">
        <v>94</v>
      </c>
      <c r="F80" s="12"/>
      <c r="G80" s="12">
        <v>37</v>
      </c>
      <c r="H80" s="10">
        <f>E80-G80</f>
        <v>57</v>
      </c>
      <c r="I80" s="12"/>
    </row>
    <row r="81" ht="14.25" spans="1:9">
      <c r="A81" s="8"/>
      <c r="B81" s="9" t="s">
        <v>101</v>
      </c>
      <c r="C81" s="8">
        <v>64</v>
      </c>
      <c r="D81" s="12"/>
      <c r="E81" s="8">
        <v>64</v>
      </c>
      <c r="F81" s="12"/>
      <c r="G81" s="12">
        <v>25</v>
      </c>
      <c r="H81" s="10">
        <f>E81-G81</f>
        <v>39</v>
      </c>
      <c r="I81" s="12"/>
    </row>
    <row r="82" ht="14.25" spans="1:9">
      <c r="A82" s="8"/>
      <c r="B82" s="11" t="s">
        <v>102</v>
      </c>
      <c r="C82" s="10">
        <v>5</v>
      </c>
      <c r="D82" s="10">
        <v>5</v>
      </c>
      <c r="E82" s="8"/>
      <c r="F82" s="10"/>
      <c r="G82" s="10">
        <v>3</v>
      </c>
      <c r="H82" s="10">
        <v>2</v>
      </c>
      <c r="I82" s="12" t="s">
        <v>17</v>
      </c>
    </row>
    <row r="83" ht="14.25" spans="1:9">
      <c r="A83" s="8"/>
      <c r="B83" s="11" t="s">
        <v>16</v>
      </c>
      <c r="C83" s="10">
        <v>3</v>
      </c>
      <c r="D83" s="10">
        <v>3</v>
      </c>
      <c r="E83" s="8"/>
      <c r="F83" s="10"/>
      <c r="G83" s="10">
        <v>1</v>
      </c>
      <c r="H83" s="10">
        <v>2</v>
      </c>
      <c r="I83" s="12"/>
    </row>
    <row r="84" ht="14.25" spans="1:9">
      <c r="A84" s="8"/>
      <c r="B84" s="11" t="s">
        <v>103</v>
      </c>
      <c r="C84" s="10">
        <v>5</v>
      </c>
      <c r="D84" s="10">
        <v>5</v>
      </c>
      <c r="E84" s="8"/>
      <c r="F84" s="10"/>
      <c r="G84" s="10">
        <v>0</v>
      </c>
      <c r="H84" s="10">
        <v>5</v>
      </c>
      <c r="I84" s="12"/>
    </row>
    <row r="85" ht="14.25" spans="1:9">
      <c r="A85" s="8"/>
      <c r="B85" s="11" t="s">
        <v>104</v>
      </c>
      <c r="C85" s="10">
        <v>5</v>
      </c>
      <c r="D85" s="10">
        <v>5</v>
      </c>
      <c r="E85" s="8"/>
      <c r="F85" s="10"/>
      <c r="G85" s="10">
        <v>2</v>
      </c>
      <c r="H85" s="10">
        <v>3</v>
      </c>
      <c r="I85" s="12"/>
    </row>
    <row r="86" ht="14.25" spans="1:9">
      <c r="A86" s="8" t="s">
        <v>105</v>
      </c>
      <c r="B86" s="9" t="s">
        <v>106</v>
      </c>
      <c r="C86" s="8">
        <v>141</v>
      </c>
      <c r="D86" s="12"/>
      <c r="E86" s="8">
        <v>141</v>
      </c>
      <c r="F86" s="12"/>
      <c r="G86" s="12">
        <v>31</v>
      </c>
      <c r="H86" s="10">
        <f>E86-G86</f>
        <v>110</v>
      </c>
      <c r="I86" s="12" t="s">
        <v>107</v>
      </c>
    </row>
    <row r="87" ht="14.25" spans="1:9">
      <c r="A87" s="8"/>
      <c r="B87" s="9" t="s">
        <v>108</v>
      </c>
      <c r="C87" s="8">
        <v>60</v>
      </c>
      <c r="D87" s="12"/>
      <c r="E87" s="8">
        <v>60</v>
      </c>
      <c r="F87" s="12"/>
      <c r="G87" s="12">
        <v>7</v>
      </c>
      <c r="H87" s="10">
        <f>E87-G87</f>
        <v>53</v>
      </c>
      <c r="I87" s="12"/>
    </row>
    <row r="88" ht="14.25" spans="1:9">
      <c r="A88" s="8"/>
      <c r="B88" s="9" t="s">
        <v>109</v>
      </c>
      <c r="C88" s="8">
        <v>60</v>
      </c>
      <c r="D88" s="12"/>
      <c r="E88" s="8">
        <v>60</v>
      </c>
      <c r="F88" s="12"/>
      <c r="G88" s="12">
        <v>21</v>
      </c>
      <c r="H88" s="10">
        <f>E88-G88</f>
        <v>39</v>
      </c>
      <c r="I88" s="12"/>
    </row>
    <row r="89" ht="14.25" spans="1:9">
      <c r="A89" s="8"/>
      <c r="B89" s="11" t="s">
        <v>16</v>
      </c>
      <c r="C89" s="10">
        <v>2</v>
      </c>
      <c r="D89" s="10">
        <v>2</v>
      </c>
      <c r="E89" s="8"/>
      <c r="F89" s="10"/>
      <c r="G89" s="10">
        <v>1</v>
      </c>
      <c r="H89" s="10">
        <v>1</v>
      </c>
      <c r="I89" s="12" t="s">
        <v>17</v>
      </c>
    </row>
    <row r="90" ht="14.25" spans="1:9">
      <c r="A90" s="8"/>
      <c r="B90" s="11" t="s">
        <v>110</v>
      </c>
      <c r="C90" s="10">
        <v>9</v>
      </c>
      <c r="D90" s="10">
        <v>9</v>
      </c>
      <c r="E90" s="8"/>
      <c r="F90" s="10"/>
      <c r="G90" s="10">
        <v>4</v>
      </c>
      <c r="H90" s="10">
        <v>5</v>
      </c>
      <c r="I90" s="12"/>
    </row>
    <row r="91" ht="14.25" spans="1:9">
      <c r="A91" s="8"/>
      <c r="B91" s="11" t="s">
        <v>111</v>
      </c>
      <c r="C91" s="10">
        <v>5</v>
      </c>
      <c r="D91" s="10">
        <v>5</v>
      </c>
      <c r="E91" s="8"/>
      <c r="F91" s="10"/>
      <c r="G91" s="10">
        <v>1</v>
      </c>
      <c r="H91" s="10">
        <v>4</v>
      </c>
      <c r="I91" s="12"/>
    </row>
    <row r="92" ht="14.25" spans="1:9">
      <c r="A92" s="8"/>
      <c r="B92" s="11" t="s">
        <v>112</v>
      </c>
      <c r="C92" s="10">
        <v>5</v>
      </c>
      <c r="D92" s="10">
        <v>5</v>
      </c>
      <c r="E92" s="8"/>
      <c r="F92" s="10"/>
      <c r="G92" s="10">
        <v>1</v>
      </c>
      <c r="H92" s="10">
        <v>4</v>
      </c>
      <c r="I92" s="12"/>
    </row>
    <row r="93" ht="14.25" spans="1:9">
      <c r="A93" s="8" t="s">
        <v>113</v>
      </c>
      <c r="B93" s="9" t="s">
        <v>114</v>
      </c>
      <c r="C93" s="8">
        <v>186</v>
      </c>
      <c r="D93" s="12"/>
      <c r="E93" s="8">
        <v>186</v>
      </c>
      <c r="F93" s="12"/>
      <c r="G93" s="12">
        <v>157</v>
      </c>
      <c r="H93" s="10">
        <f>E93-G93</f>
        <v>29</v>
      </c>
      <c r="I93" s="12" t="s">
        <v>115</v>
      </c>
    </row>
    <row r="94" ht="14.25" spans="1:9">
      <c r="A94" s="8"/>
      <c r="B94" s="9" t="s">
        <v>116</v>
      </c>
      <c r="C94" s="8">
        <v>30</v>
      </c>
      <c r="D94" s="12"/>
      <c r="E94" s="8">
        <v>30</v>
      </c>
      <c r="F94" s="12"/>
      <c r="G94" s="12">
        <v>17</v>
      </c>
      <c r="H94" s="10">
        <f>E94-G94</f>
        <v>13</v>
      </c>
      <c r="I94" s="12"/>
    </row>
    <row r="95" ht="14.25" spans="1:9">
      <c r="A95" s="8"/>
      <c r="B95" s="9" t="s">
        <v>117</v>
      </c>
      <c r="C95" s="8">
        <v>47</v>
      </c>
      <c r="D95" s="12"/>
      <c r="E95" s="8">
        <v>47</v>
      </c>
      <c r="F95" s="12"/>
      <c r="G95" s="12">
        <v>26</v>
      </c>
      <c r="H95" s="10">
        <f>E95-G95</f>
        <v>21</v>
      </c>
      <c r="I95" s="12"/>
    </row>
    <row r="96" ht="14.25" spans="1:9">
      <c r="A96" s="8"/>
      <c r="B96" s="11" t="s">
        <v>84</v>
      </c>
      <c r="C96" s="10">
        <v>9</v>
      </c>
      <c r="D96" s="10">
        <v>9</v>
      </c>
      <c r="E96" s="8"/>
      <c r="F96" s="10"/>
      <c r="G96" s="10">
        <v>7</v>
      </c>
      <c r="H96" s="10">
        <v>2</v>
      </c>
      <c r="I96" s="12" t="s">
        <v>17</v>
      </c>
    </row>
    <row r="97" ht="14.25" spans="1:9">
      <c r="A97" s="8"/>
      <c r="B97" s="11" t="s">
        <v>85</v>
      </c>
      <c r="C97" s="10">
        <v>2</v>
      </c>
      <c r="D97" s="10">
        <v>2</v>
      </c>
      <c r="E97" s="8"/>
      <c r="F97" s="10"/>
      <c r="G97" s="10">
        <v>1</v>
      </c>
      <c r="H97" s="10">
        <v>1</v>
      </c>
      <c r="I97" s="12"/>
    </row>
    <row r="98" ht="14.25" spans="1:9">
      <c r="A98" s="8"/>
      <c r="B98" s="11" t="s">
        <v>118</v>
      </c>
      <c r="C98" s="10">
        <v>7</v>
      </c>
      <c r="D98" s="10">
        <v>7</v>
      </c>
      <c r="E98" s="8"/>
      <c r="F98" s="10"/>
      <c r="G98" s="10">
        <v>4</v>
      </c>
      <c r="H98" s="10">
        <v>3</v>
      </c>
      <c r="I98" s="12"/>
    </row>
    <row r="99" ht="14.25" spans="1:9">
      <c r="A99" s="8" t="s">
        <v>119</v>
      </c>
      <c r="B99" s="9" t="s">
        <v>120</v>
      </c>
      <c r="C99" s="8">
        <v>48</v>
      </c>
      <c r="D99" s="12"/>
      <c r="E99" s="8">
        <v>48</v>
      </c>
      <c r="F99" s="12"/>
      <c r="G99" s="12">
        <v>3</v>
      </c>
      <c r="H99" s="10">
        <f>E99-G99</f>
        <v>45</v>
      </c>
      <c r="I99" s="12" t="s">
        <v>121</v>
      </c>
    </row>
    <row r="100" ht="14.25" spans="1:9">
      <c r="A100" s="8"/>
      <c r="B100" s="9" t="s">
        <v>122</v>
      </c>
      <c r="C100" s="8">
        <v>115</v>
      </c>
      <c r="D100" s="12"/>
      <c r="E100" s="8">
        <v>115</v>
      </c>
      <c r="F100" s="12"/>
      <c r="G100" s="12">
        <v>26</v>
      </c>
      <c r="H100" s="10">
        <f>E100-G100</f>
        <v>89</v>
      </c>
      <c r="I100" s="12"/>
    </row>
    <row r="101" ht="14.25" spans="1:9">
      <c r="A101" s="8"/>
      <c r="B101" s="9" t="s">
        <v>40</v>
      </c>
      <c r="C101" s="8">
        <v>19</v>
      </c>
      <c r="D101" s="12"/>
      <c r="E101" s="8">
        <v>19</v>
      </c>
      <c r="F101" s="12"/>
      <c r="G101" s="12">
        <v>4</v>
      </c>
      <c r="H101" s="10">
        <f>E101-G101</f>
        <v>15</v>
      </c>
      <c r="I101" s="12"/>
    </row>
    <row r="102" ht="14.25" spans="1:9">
      <c r="A102" s="8"/>
      <c r="B102" s="9" t="s">
        <v>123</v>
      </c>
      <c r="C102" s="8">
        <v>58</v>
      </c>
      <c r="D102" s="12"/>
      <c r="E102" s="8">
        <v>58</v>
      </c>
      <c r="F102" s="12"/>
      <c r="G102" s="12">
        <v>15</v>
      </c>
      <c r="H102" s="10">
        <f>E102-G102</f>
        <v>43</v>
      </c>
      <c r="I102" s="12"/>
    </row>
    <row r="103" ht="14.25" spans="1:9">
      <c r="A103" s="8"/>
      <c r="B103" s="11" t="s">
        <v>16</v>
      </c>
      <c r="C103" s="10">
        <v>4</v>
      </c>
      <c r="D103" s="10">
        <v>4</v>
      </c>
      <c r="E103" s="8"/>
      <c r="F103" s="10"/>
      <c r="G103" s="10">
        <v>0</v>
      </c>
      <c r="H103" s="10">
        <v>4</v>
      </c>
      <c r="I103" s="12" t="s">
        <v>17</v>
      </c>
    </row>
    <row r="104" ht="14.25" spans="1:9">
      <c r="A104" s="8" t="s">
        <v>124</v>
      </c>
      <c r="B104" s="9" t="s">
        <v>125</v>
      </c>
      <c r="C104" s="8">
        <v>118</v>
      </c>
      <c r="D104" s="12"/>
      <c r="E104" s="8">
        <v>118</v>
      </c>
      <c r="F104" s="12"/>
      <c r="G104" s="12">
        <v>24</v>
      </c>
      <c r="H104" s="10">
        <f t="shared" ref="H104:H109" si="0">E104-G104</f>
        <v>94</v>
      </c>
      <c r="I104" s="12" t="s">
        <v>126</v>
      </c>
    </row>
    <row r="105" ht="14.25" spans="1:9">
      <c r="A105" s="8"/>
      <c r="B105" s="9" t="s">
        <v>127</v>
      </c>
      <c r="C105" s="8">
        <v>110</v>
      </c>
      <c r="D105" s="12"/>
      <c r="E105" s="8">
        <v>110</v>
      </c>
      <c r="F105" s="12"/>
      <c r="G105" s="12">
        <v>20</v>
      </c>
      <c r="H105" s="10">
        <f t="shared" si="0"/>
        <v>90</v>
      </c>
      <c r="I105" s="12"/>
    </row>
    <row r="106" ht="14.25" spans="1:9">
      <c r="A106" s="8"/>
      <c r="B106" s="9" t="s">
        <v>128</v>
      </c>
      <c r="C106" s="8">
        <v>47</v>
      </c>
      <c r="D106" s="12"/>
      <c r="E106" s="8">
        <v>47</v>
      </c>
      <c r="F106" s="12"/>
      <c r="G106" s="12">
        <v>21</v>
      </c>
      <c r="H106" s="10">
        <f t="shared" si="0"/>
        <v>26</v>
      </c>
      <c r="I106" s="12"/>
    </row>
    <row r="107" ht="14.25" spans="1:9">
      <c r="A107" s="8"/>
      <c r="B107" s="9" t="s">
        <v>129</v>
      </c>
      <c r="C107" s="8">
        <v>75</v>
      </c>
      <c r="D107" s="12"/>
      <c r="E107" s="8">
        <v>75</v>
      </c>
      <c r="F107" s="12"/>
      <c r="G107" s="12">
        <v>25</v>
      </c>
      <c r="H107" s="10">
        <f t="shared" si="0"/>
        <v>50</v>
      </c>
      <c r="I107" s="12"/>
    </row>
    <row r="108" ht="14.25" spans="1:9">
      <c r="A108" s="8"/>
      <c r="B108" s="9" t="s">
        <v>130</v>
      </c>
      <c r="C108" s="8">
        <v>1</v>
      </c>
      <c r="D108" s="12"/>
      <c r="E108" s="8">
        <v>1</v>
      </c>
      <c r="F108" s="12"/>
      <c r="G108" s="12">
        <v>1</v>
      </c>
      <c r="H108" s="10">
        <f t="shared" si="0"/>
        <v>0</v>
      </c>
      <c r="I108" s="12"/>
    </row>
    <row r="109" ht="14.25" spans="1:9">
      <c r="A109" s="8"/>
      <c r="B109" s="9" t="s">
        <v>131</v>
      </c>
      <c r="C109" s="8">
        <v>25</v>
      </c>
      <c r="D109" s="12"/>
      <c r="E109" s="8">
        <v>25</v>
      </c>
      <c r="F109" s="12"/>
      <c r="G109" s="12">
        <v>6</v>
      </c>
      <c r="H109" s="10">
        <f t="shared" si="0"/>
        <v>19</v>
      </c>
      <c r="I109" s="12"/>
    </row>
    <row r="110" ht="14.25" spans="1:9">
      <c r="A110" s="8"/>
      <c r="B110" s="11" t="s">
        <v>16</v>
      </c>
      <c r="C110" s="10">
        <v>3</v>
      </c>
      <c r="D110" s="10">
        <v>3</v>
      </c>
      <c r="E110" s="8"/>
      <c r="F110" s="10"/>
      <c r="G110" s="10">
        <v>0</v>
      </c>
      <c r="H110" s="10">
        <v>3</v>
      </c>
      <c r="I110" s="12" t="s">
        <v>17</v>
      </c>
    </row>
    <row r="111" ht="14.25" spans="1:9">
      <c r="A111" s="8"/>
      <c r="B111" s="11" t="s">
        <v>132</v>
      </c>
      <c r="C111" s="10">
        <v>15</v>
      </c>
      <c r="D111" s="10">
        <v>15</v>
      </c>
      <c r="E111" s="8"/>
      <c r="F111" s="10"/>
      <c r="G111" s="10">
        <v>5</v>
      </c>
      <c r="H111" s="10">
        <v>10</v>
      </c>
      <c r="I111" s="12"/>
    </row>
    <row r="112" ht="14.25" spans="1:9">
      <c r="A112" s="8"/>
      <c r="B112" s="11" t="s">
        <v>133</v>
      </c>
      <c r="C112" s="10">
        <v>18</v>
      </c>
      <c r="D112" s="10">
        <v>18</v>
      </c>
      <c r="E112" s="8"/>
      <c r="F112" s="10"/>
      <c r="G112" s="10">
        <v>5</v>
      </c>
      <c r="H112" s="10">
        <v>13</v>
      </c>
      <c r="I112" s="12"/>
    </row>
    <row r="113" ht="14.25" spans="1:9">
      <c r="A113" s="8" t="s">
        <v>134</v>
      </c>
      <c r="B113" s="9" t="s">
        <v>135</v>
      </c>
      <c r="C113" s="8">
        <v>2</v>
      </c>
      <c r="D113" s="12"/>
      <c r="E113" s="8">
        <v>2</v>
      </c>
      <c r="F113" s="12"/>
      <c r="G113" s="12">
        <v>2</v>
      </c>
      <c r="H113" s="10">
        <f t="shared" ref="H113:H118" si="1">E113-G113</f>
        <v>0</v>
      </c>
      <c r="I113" s="12" t="s">
        <v>136</v>
      </c>
    </row>
    <row r="114" ht="14.25" spans="1:9">
      <c r="A114" s="8"/>
      <c r="B114" s="9" t="s">
        <v>137</v>
      </c>
      <c r="C114" s="8">
        <v>99</v>
      </c>
      <c r="D114" s="12"/>
      <c r="E114" s="8">
        <v>99</v>
      </c>
      <c r="F114" s="12"/>
      <c r="G114" s="12">
        <v>26</v>
      </c>
      <c r="H114" s="10">
        <f t="shared" si="1"/>
        <v>73</v>
      </c>
      <c r="I114" s="12"/>
    </row>
    <row r="115" ht="14.25" spans="1:9">
      <c r="A115" s="8"/>
      <c r="B115" s="9" t="s">
        <v>138</v>
      </c>
      <c r="C115" s="8">
        <v>87</v>
      </c>
      <c r="D115" s="12"/>
      <c r="E115" s="8">
        <v>87</v>
      </c>
      <c r="F115" s="12"/>
      <c r="G115" s="12">
        <v>16</v>
      </c>
      <c r="H115" s="10">
        <f t="shared" si="1"/>
        <v>71</v>
      </c>
      <c r="I115" s="12"/>
    </row>
    <row r="116" ht="14.25" spans="1:9">
      <c r="A116" s="8"/>
      <c r="B116" s="9" t="s">
        <v>139</v>
      </c>
      <c r="C116" s="8">
        <v>96</v>
      </c>
      <c r="D116" s="12"/>
      <c r="E116" s="8">
        <v>96</v>
      </c>
      <c r="F116" s="12"/>
      <c r="G116" s="12">
        <v>60</v>
      </c>
      <c r="H116" s="10">
        <f t="shared" si="1"/>
        <v>36</v>
      </c>
      <c r="I116" s="12"/>
    </row>
    <row r="117" ht="14.25" spans="1:9">
      <c r="A117" s="8"/>
      <c r="B117" s="9" t="s">
        <v>140</v>
      </c>
      <c r="C117" s="8">
        <v>338</v>
      </c>
      <c r="D117" s="12"/>
      <c r="E117" s="8">
        <v>338</v>
      </c>
      <c r="F117" s="12"/>
      <c r="G117" s="12">
        <v>218</v>
      </c>
      <c r="H117" s="10">
        <f t="shared" si="1"/>
        <v>120</v>
      </c>
      <c r="I117" s="12"/>
    </row>
    <row r="118" ht="14.25" spans="1:9">
      <c r="A118" s="8"/>
      <c r="B118" s="9" t="s">
        <v>141</v>
      </c>
      <c r="C118" s="8">
        <v>34</v>
      </c>
      <c r="D118" s="12"/>
      <c r="E118" s="8">
        <v>34</v>
      </c>
      <c r="F118" s="12"/>
      <c r="G118" s="12">
        <v>28</v>
      </c>
      <c r="H118" s="10">
        <f t="shared" si="1"/>
        <v>6</v>
      </c>
      <c r="I118" s="12"/>
    </row>
    <row r="119" ht="14.25" spans="1:9">
      <c r="A119" s="8"/>
      <c r="B119" s="11" t="s">
        <v>84</v>
      </c>
      <c r="C119" s="10">
        <v>14</v>
      </c>
      <c r="D119" s="10">
        <v>14</v>
      </c>
      <c r="E119" s="8"/>
      <c r="F119" s="10"/>
      <c r="G119" s="10">
        <v>11</v>
      </c>
      <c r="H119" s="10">
        <v>3</v>
      </c>
      <c r="I119" s="12" t="s">
        <v>17</v>
      </c>
    </row>
    <row r="120" ht="14.25" spans="1:9">
      <c r="A120" s="8"/>
      <c r="B120" s="11" t="s">
        <v>142</v>
      </c>
      <c r="C120" s="10">
        <v>8</v>
      </c>
      <c r="D120" s="10">
        <v>8</v>
      </c>
      <c r="E120" s="8"/>
      <c r="F120" s="10"/>
      <c r="G120" s="10">
        <v>5</v>
      </c>
      <c r="H120" s="10">
        <v>3</v>
      </c>
      <c r="I120" s="12"/>
    </row>
    <row r="121" ht="14.25" spans="1:9">
      <c r="A121" s="8"/>
      <c r="B121" s="11" t="s">
        <v>143</v>
      </c>
      <c r="C121" s="10">
        <v>1</v>
      </c>
      <c r="D121" s="10">
        <v>1</v>
      </c>
      <c r="E121" s="8"/>
      <c r="F121" s="10"/>
      <c r="G121" s="10">
        <v>0</v>
      </c>
      <c r="H121" s="10">
        <v>1</v>
      </c>
      <c r="I121" s="12"/>
    </row>
    <row r="122" ht="14.25" spans="1:9">
      <c r="A122" s="8"/>
      <c r="B122" s="11" t="s">
        <v>144</v>
      </c>
      <c r="C122" s="10">
        <v>7</v>
      </c>
      <c r="D122" s="10">
        <v>7</v>
      </c>
      <c r="E122" s="8"/>
      <c r="F122" s="10"/>
      <c r="G122" s="10">
        <v>1</v>
      </c>
      <c r="H122" s="10">
        <v>6</v>
      </c>
      <c r="I122" s="12"/>
    </row>
    <row r="123" ht="14.25" spans="1:9">
      <c r="A123" s="8" t="s">
        <v>145</v>
      </c>
      <c r="B123" s="9" t="s">
        <v>146</v>
      </c>
      <c r="C123" s="8">
        <v>41</v>
      </c>
      <c r="D123" s="12"/>
      <c r="E123" s="8">
        <v>41</v>
      </c>
      <c r="F123" s="12"/>
      <c r="G123" s="12">
        <v>10</v>
      </c>
      <c r="H123" s="10">
        <f t="shared" ref="H123:H129" si="2">E123-G123</f>
        <v>31</v>
      </c>
      <c r="I123" s="12" t="s">
        <v>147</v>
      </c>
    </row>
    <row r="124" ht="14.25" spans="1:9">
      <c r="A124" s="8"/>
      <c r="B124" s="9" t="s">
        <v>148</v>
      </c>
      <c r="C124" s="8">
        <v>54</v>
      </c>
      <c r="D124" s="12"/>
      <c r="E124" s="8">
        <v>54</v>
      </c>
      <c r="F124" s="12"/>
      <c r="G124" s="12">
        <v>20</v>
      </c>
      <c r="H124" s="10">
        <f t="shared" si="2"/>
        <v>34</v>
      </c>
      <c r="I124" s="12"/>
    </row>
    <row r="125" ht="14.25" spans="1:9">
      <c r="A125" s="8"/>
      <c r="B125" s="9" t="s">
        <v>149</v>
      </c>
      <c r="C125" s="8">
        <v>99</v>
      </c>
      <c r="D125" s="12"/>
      <c r="E125" s="8">
        <v>99</v>
      </c>
      <c r="F125" s="12"/>
      <c r="G125" s="12">
        <v>19</v>
      </c>
      <c r="H125" s="10">
        <f t="shared" si="2"/>
        <v>80</v>
      </c>
      <c r="I125" s="12"/>
    </row>
    <row r="126" ht="14.25" spans="1:9">
      <c r="A126" s="8"/>
      <c r="B126" s="9" t="s">
        <v>150</v>
      </c>
      <c r="C126" s="8">
        <v>26</v>
      </c>
      <c r="D126" s="12"/>
      <c r="E126" s="8">
        <v>26</v>
      </c>
      <c r="F126" s="12"/>
      <c r="G126" s="12">
        <v>9</v>
      </c>
      <c r="H126" s="10">
        <f t="shared" si="2"/>
        <v>17</v>
      </c>
      <c r="I126" s="12"/>
    </row>
    <row r="127" ht="14.25" spans="1:9">
      <c r="A127" s="8"/>
      <c r="B127" s="9" t="s">
        <v>151</v>
      </c>
      <c r="C127" s="8">
        <v>35</v>
      </c>
      <c r="D127" s="12"/>
      <c r="E127" s="8">
        <v>35</v>
      </c>
      <c r="F127" s="12"/>
      <c r="G127" s="12">
        <v>3</v>
      </c>
      <c r="H127" s="10">
        <f t="shared" si="2"/>
        <v>32</v>
      </c>
      <c r="I127" s="12"/>
    </row>
    <row r="128" ht="14.25" spans="1:9">
      <c r="A128" s="8"/>
      <c r="B128" s="9" t="s">
        <v>152</v>
      </c>
      <c r="C128" s="8">
        <v>131</v>
      </c>
      <c r="D128" s="12"/>
      <c r="E128" s="8">
        <v>131</v>
      </c>
      <c r="F128" s="12"/>
      <c r="G128" s="12">
        <v>28</v>
      </c>
      <c r="H128" s="10">
        <f t="shared" si="2"/>
        <v>103</v>
      </c>
      <c r="I128" s="12"/>
    </row>
    <row r="129" ht="14.25" spans="1:9">
      <c r="A129" s="8"/>
      <c r="B129" s="11" t="s">
        <v>153</v>
      </c>
      <c r="C129" s="10">
        <v>4</v>
      </c>
      <c r="D129" s="10">
        <v>4</v>
      </c>
      <c r="E129" s="8"/>
      <c r="F129" s="10"/>
      <c r="G129" s="10">
        <v>2</v>
      </c>
      <c r="H129" s="10">
        <v>2</v>
      </c>
      <c r="I129" s="12" t="s">
        <v>17</v>
      </c>
    </row>
    <row r="130" ht="14.25" spans="1:9">
      <c r="A130" s="8"/>
      <c r="B130" s="11" t="s">
        <v>154</v>
      </c>
      <c r="C130" s="10">
        <v>7</v>
      </c>
      <c r="D130" s="10">
        <v>7</v>
      </c>
      <c r="E130" s="8"/>
      <c r="F130" s="10"/>
      <c r="G130" s="10">
        <v>1</v>
      </c>
      <c r="H130" s="10">
        <v>6</v>
      </c>
      <c r="I130" s="12"/>
    </row>
    <row r="131" ht="14.25" spans="1:9">
      <c r="A131" s="8"/>
      <c r="B131" s="11" t="s">
        <v>155</v>
      </c>
      <c r="C131" s="10">
        <v>12</v>
      </c>
      <c r="D131" s="10">
        <v>12</v>
      </c>
      <c r="E131" s="8"/>
      <c r="F131" s="10"/>
      <c r="G131" s="10">
        <v>8</v>
      </c>
      <c r="H131" s="10">
        <v>4</v>
      </c>
      <c r="I131" s="12"/>
    </row>
    <row r="132" ht="14.25" spans="1:9">
      <c r="A132" s="8"/>
      <c r="B132" s="11" t="s">
        <v>156</v>
      </c>
      <c r="C132" s="10">
        <v>1</v>
      </c>
      <c r="D132" s="10">
        <v>1</v>
      </c>
      <c r="E132" s="8"/>
      <c r="F132" s="10"/>
      <c r="G132" s="10">
        <v>1</v>
      </c>
      <c r="H132" s="10">
        <v>0</v>
      </c>
      <c r="I132" s="12"/>
    </row>
    <row r="133" ht="14.25" spans="1:9">
      <c r="A133" s="8"/>
      <c r="B133" s="11" t="s">
        <v>157</v>
      </c>
      <c r="C133" s="10">
        <v>8</v>
      </c>
      <c r="D133" s="10">
        <v>8</v>
      </c>
      <c r="E133" s="8"/>
      <c r="F133" s="10"/>
      <c r="G133" s="10">
        <v>4</v>
      </c>
      <c r="H133" s="10">
        <v>4</v>
      </c>
      <c r="I133" s="12"/>
    </row>
    <row r="134" ht="14.25" spans="1:9">
      <c r="A134" s="8" t="s">
        <v>158</v>
      </c>
      <c r="B134" s="11" t="s">
        <v>159</v>
      </c>
      <c r="C134" s="10">
        <v>5</v>
      </c>
      <c r="D134" s="10">
        <v>5</v>
      </c>
      <c r="E134" s="8"/>
      <c r="F134" s="10"/>
      <c r="G134" s="10">
        <v>2</v>
      </c>
      <c r="H134" s="10">
        <v>3</v>
      </c>
      <c r="I134" s="12" t="s">
        <v>17</v>
      </c>
    </row>
    <row r="135" ht="14.25" spans="1:9">
      <c r="A135" s="8" t="s">
        <v>160</v>
      </c>
      <c r="B135" s="11" t="s">
        <v>85</v>
      </c>
      <c r="C135" s="10">
        <v>12</v>
      </c>
      <c r="D135" s="10">
        <v>12</v>
      </c>
      <c r="E135" s="8"/>
      <c r="F135" s="10"/>
      <c r="G135" s="10">
        <v>8</v>
      </c>
      <c r="H135" s="10">
        <v>4</v>
      </c>
      <c r="I135" s="12" t="s">
        <v>17</v>
      </c>
    </row>
    <row r="136" ht="14.25" spans="1:9">
      <c r="A136" s="6" t="s">
        <v>161</v>
      </c>
      <c r="B136" s="7"/>
      <c r="C136" s="6">
        <f>SUM(C5:C135)</f>
        <v>5531</v>
      </c>
      <c r="D136" s="6">
        <v>529</v>
      </c>
      <c r="E136" s="6">
        <f>SUM(E5:E128)</f>
        <v>5002</v>
      </c>
      <c r="F136" s="6"/>
      <c r="G136" s="6">
        <f>SUM(G5:G135)</f>
        <v>1781</v>
      </c>
      <c r="H136" s="6">
        <f>SUM(H5:H135)</f>
        <v>3750</v>
      </c>
      <c r="I136" s="12"/>
    </row>
    <row r="137" ht="27" customHeight="1" spans="1:9">
      <c r="A137" s="14" t="s">
        <v>162</v>
      </c>
      <c r="B137" s="14"/>
      <c r="C137" s="14"/>
      <c r="D137" s="14"/>
      <c r="E137" s="14"/>
      <c r="F137" s="14"/>
      <c r="G137" s="14"/>
      <c r="H137" s="14"/>
      <c r="I137" s="14"/>
    </row>
  </sheetData>
  <mergeCells count="56">
    <mergeCell ref="A1:I1"/>
    <mergeCell ref="A2:I2"/>
    <mergeCell ref="D3:F3"/>
    <mergeCell ref="G3:H3"/>
    <mergeCell ref="A136:B136"/>
    <mergeCell ref="A137:I137"/>
    <mergeCell ref="A3:A4"/>
    <mergeCell ref="A5:A9"/>
    <mergeCell ref="A10:A23"/>
    <mergeCell ref="A24:A28"/>
    <mergeCell ref="A29:A41"/>
    <mergeCell ref="A42:A48"/>
    <mergeCell ref="A49:A54"/>
    <mergeCell ref="A55:A62"/>
    <mergeCell ref="A63:A68"/>
    <mergeCell ref="A69:A77"/>
    <mergeCell ref="A78:A85"/>
    <mergeCell ref="A86:A92"/>
    <mergeCell ref="A93:A98"/>
    <mergeCell ref="A99:A103"/>
    <mergeCell ref="A104:A112"/>
    <mergeCell ref="A113:A122"/>
    <mergeCell ref="A123:A133"/>
    <mergeCell ref="B3:B4"/>
    <mergeCell ref="C3:C4"/>
    <mergeCell ref="I3:I4"/>
    <mergeCell ref="I6:I9"/>
    <mergeCell ref="I10:I13"/>
    <mergeCell ref="I14:I23"/>
    <mergeCell ref="I24:I26"/>
    <mergeCell ref="I27:I28"/>
    <mergeCell ref="I29:I32"/>
    <mergeCell ref="I33:I41"/>
    <mergeCell ref="I42:I45"/>
    <mergeCell ref="I46:I48"/>
    <mergeCell ref="I49:I51"/>
    <mergeCell ref="I52:I54"/>
    <mergeCell ref="I55:I56"/>
    <mergeCell ref="I57:I62"/>
    <mergeCell ref="I63:I65"/>
    <mergeCell ref="I66:I68"/>
    <mergeCell ref="I69:I71"/>
    <mergeCell ref="I72:I77"/>
    <mergeCell ref="I78:I81"/>
    <mergeCell ref="I82:I85"/>
    <mergeCell ref="I86:I88"/>
    <mergeCell ref="I89:I92"/>
    <mergeCell ref="I93:I95"/>
    <mergeCell ref="I96:I98"/>
    <mergeCell ref="I99:I102"/>
    <mergeCell ref="I104:I109"/>
    <mergeCell ref="I110:I112"/>
    <mergeCell ref="I113:I118"/>
    <mergeCell ref="I119:I122"/>
    <mergeCell ref="I123:I128"/>
    <mergeCell ref="I129:I13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变天的云</cp:lastModifiedBy>
  <dcterms:created xsi:type="dcterms:W3CDTF">2022-08-01T03:36:00Z</dcterms:created>
  <dcterms:modified xsi:type="dcterms:W3CDTF">2022-08-28T08:42:46Z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46CA9FA7D2964FEA8C7025BDB7DA3B2B</vt:lpwstr>
  </property>
  <property fmtid="{D5CDD505-2E9C-101B-9397-08002B2CF9AE}" pid="3" name="KSOProductBuildVer">
    <vt:lpwstr>2052-11.1.0.12302</vt:lpwstr>
  </property>
</Properties>
</file>