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学院2023届毕业生汇总表（电子+纸质）" sheetId="2" r:id="rId1"/>
  </sheets>
  <definedNames>
    <definedName name="_xlnm._FilterDatabase" localSheetId="0" hidden="1">'学院2023届毕业生汇总表（电子+纸质）'!$A$2:$J$352</definedName>
  </definedNames>
  <calcPr calcId="144525"/>
</workbook>
</file>

<file path=xl/sharedStrings.xml><?xml version="1.0" encoding="utf-8"?>
<sst xmlns="http://schemas.openxmlformats.org/spreadsheetml/2006/main" count="1253" uniqueCount="378">
  <si>
    <t>2023届毕业生生源信息汇总表</t>
  </si>
  <si>
    <t>学院</t>
  </si>
  <si>
    <t>专业名称</t>
  </si>
  <si>
    <t>专业人数</t>
  </si>
  <si>
    <t>学历</t>
  </si>
  <si>
    <t>江苏省人数</t>
  </si>
  <si>
    <t>非江苏省人数</t>
  </si>
  <si>
    <t>就业指导教师</t>
  </si>
  <si>
    <t>办公电话</t>
  </si>
  <si>
    <t>分管领导</t>
  </si>
  <si>
    <t>文学院</t>
  </si>
  <si>
    <t>汉语言文学(师范)</t>
  </si>
  <si>
    <r>
      <rPr>
        <sz val="8"/>
        <rFont val="华文细黑"/>
        <charset val="134"/>
      </rPr>
      <t>本科</t>
    </r>
  </si>
  <si>
    <t>李尧天</t>
  </si>
  <si>
    <t>0516-83656430</t>
  </si>
  <si>
    <r>
      <rPr>
        <sz val="8"/>
        <rFont val="华文细黑"/>
        <charset val="134"/>
      </rPr>
      <t>耿艳</t>
    </r>
  </si>
  <si>
    <t>0516-83656421</t>
  </si>
  <si>
    <t>汉语言文学(乡村定向师范)</t>
  </si>
  <si>
    <r>
      <rPr>
        <sz val="8"/>
        <rFont val="华文细黑"/>
        <charset val="134"/>
      </rPr>
      <t>秘书学</t>
    </r>
  </si>
  <si>
    <t>语言科学与艺术学院</t>
  </si>
  <si>
    <t>汉语国际教育(语言学+人工智能实验班)</t>
  </si>
  <si>
    <t>宋奕璇</t>
  </si>
  <si>
    <t>0516-83656911</t>
  </si>
  <si>
    <t>梁琳琳</t>
  </si>
  <si>
    <t>汉语国际教育</t>
  </si>
  <si>
    <t>播音与主持艺术</t>
  </si>
  <si>
    <t>历史文化与旅游学院</t>
  </si>
  <si>
    <t>历史学(师范)</t>
  </si>
  <si>
    <t>赵宇</t>
  </si>
  <si>
    <t>0516-83656456</t>
  </si>
  <si>
    <t>叶慧</t>
  </si>
  <si>
    <t>0516-83656451</t>
  </si>
  <si>
    <t>文化产业管理</t>
  </si>
  <si>
    <t>旅游管理</t>
  </si>
  <si>
    <t>旅游管理(专转本)</t>
  </si>
  <si>
    <t>公共管理与社会学院</t>
  </si>
  <si>
    <t>社会工作(全日制)</t>
  </si>
  <si>
    <t>陈妍</t>
  </si>
  <si>
    <t>0516-83656462</t>
  </si>
  <si>
    <t>刘晓莲</t>
  </si>
  <si>
    <t>0516-83656471</t>
  </si>
  <si>
    <t>行政管理(全日制)</t>
  </si>
  <si>
    <t>法学院</t>
  </si>
  <si>
    <t>法学</t>
  </si>
  <si>
    <t>张杰</t>
  </si>
  <si>
    <t>0516-83656477</t>
  </si>
  <si>
    <t>石岭</t>
  </si>
  <si>
    <t>0516-83656482</t>
  </si>
  <si>
    <t>马克思主义学院</t>
  </si>
  <si>
    <t>思想政治教育(师范）</t>
  </si>
  <si>
    <t>刘锦芳</t>
  </si>
  <si>
    <t>0516-83656496</t>
  </si>
  <si>
    <t>韩洪政</t>
  </si>
  <si>
    <t>0516-83536707</t>
  </si>
  <si>
    <t>哲学</t>
  </si>
  <si>
    <t>外国语学院</t>
  </si>
  <si>
    <t>英语(师范)</t>
  </si>
  <si>
    <t>梁壮</t>
  </si>
  <si>
    <t>0516-83656513</t>
  </si>
  <si>
    <t>李晓宇</t>
  </si>
  <si>
    <t>0516-83656503</t>
  </si>
  <si>
    <t>英语(乡村定向师范)</t>
  </si>
  <si>
    <t>西班牙语</t>
  </si>
  <si>
    <t>翻译</t>
  </si>
  <si>
    <t>俄语</t>
  </si>
  <si>
    <t>教育科学学院(教师教育学院)</t>
  </si>
  <si>
    <t>小学教育(师范)</t>
  </si>
  <si>
    <t>马清华</t>
  </si>
  <si>
    <t>0516-83656528</t>
  </si>
  <si>
    <t>王淑文</t>
  </si>
  <si>
    <t>0516-83656520</t>
  </si>
  <si>
    <t>小学教育(乡村定向师范)</t>
  </si>
  <si>
    <t>学前教育(师范)</t>
  </si>
  <si>
    <t>应用心理学</t>
  </si>
  <si>
    <t>数学与统计学院</t>
  </si>
  <si>
    <t>数学与应用数学(师范)</t>
  </si>
  <si>
    <t>本科</t>
  </si>
  <si>
    <t>陈碧燕</t>
  </si>
  <si>
    <t>0516-83656540</t>
  </si>
  <si>
    <t>任大伟</t>
  </si>
  <si>
    <t>0516-83656552</t>
  </si>
  <si>
    <t>数学与应用数学(乡村定向师范)</t>
  </si>
  <si>
    <t>信息与计算科学</t>
  </si>
  <si>
    <t>统计学</t>
  </si>
  <si>
    <t>数据科学与大数据技术</t>
  </si>
  <si>
    <t>物理与电子工程学院</t>
  </si>
  <si>
    <t>物理学(师范）</t>
  </si>
  <si>
    <t>邓张新</t>
  </si>
  <si>
    <t>0516-83656569</t>
  </si>
  <si>
    <t>李冲</t>
  </si>
  <si>
    <t>0516-83656559</t>
  </si>
  <si>
    <t>电子信息工程</t>
  </si>
  <si>
    <t>光电信息科学与工程</t>
  </si>
  <si>
    <t>化学与材料科学学院</t>
  </si>
  <si>
    <t>化学(师范)</t>
  </si>
  <si>
    <t>崔沁宇</t>
  </si>
  <si>
    <t>0516-83656592</t>
  </si>
  <si>
    <t>乔亏</t>
  </si>
  <si>
    <t>0516-83656585</t>
  </si>
  <si>
    <t>制药工程</t>
  </si>
  <si>
    <t>万亚男</t>
  </si>
  <si>
    <t>环境工程</t>
  </si>
  <si>
    <t>生命科学学院</t>
  </si>
  <si>
    <t>生物科学(师范)</t>
  </si>
  <si>
    <t>陈秋燃</t>
  </si>
  <si>
    <t>0516-83656613</t>
  </si>
  <si>
    <t>夏雯</t>
  </si>
  <si>
    <t>0516-83656600</t>
  </si>
  <si>
    <t>生物制药</t>
  </si>
  <si>
    <t>地理测绘与城乡规划学院</t>
  </si>
  <si>
    <t>城乡规划</t>
  </si>
  <si>
    <t>聂海啸</t>
  </si>
  <si>
    <t>0516-83656631</t>
  </si>
  <si>
    <t>殷子钰</t>
  </si>
  <si>
    <t>0516-83656623</t>
  </si>
  <si>
    <t>地理科学(师范)</t>
  </si>
  <si>
    <t>园林</t>
  </si>
  <si>
    <t>测绘工程</t>
  </si>
  <si>
    <t>地理信息科学</t>
  </si>
  <si>
    <t>遥感科学与技术</t>
  </si>
  <si>
    <t>体育学院</t>
  </si>
  <si>
    <t>体育教育(师范)</t>
  </si>
  <si>
    <t>豆璞</t>
  </si>
  <si>
    <t>0516-83656660</t>
  </si>
  <si>
    <t>汪家军</t>
  </si>
  <si>
    <t>0516-83656653</t>
  </si>
  <si>
    <t>运动训练</t>
  </si>
  <si>
    <t>武术与民族传统体育(师范)</t>
  </si>
  <si>
    <t>音乐学院</t>
  </si>
  <si>
    <t>音乐学(师范)</t>
  </si>
  <si>
    <t>张世懂</t>
  </si>
  <si>
    <t>0516-83656676</t>
  </si>
  <si>
    <t>杨仲迎</t>
  </si>
  <si>
    <t>0516-83656667</t>
  </si>
  <si>
    <t>音乐表演</t>
  </si>
  <si>
    <t>舞蹈编导(师范)</t>
  </si>
  <si>
    <t>美术学院</t>
  </si>
  <si>
    <t>美术学(师范)</t>
  </si>
  <si>
    <t>魏麟欣</t>
  </si>
  <si>
    <t>0516-83656685</t>
  </si>
  <si>
    <t>吴晨</t>
  </si>
  <si>
    <t>0516-83656681</t>
  </si>
  <si>
    <t>书法学</t>
  </si>
  <si>
    <t>视觉传达设计</t>
  </si>
  <si>
    <t>环境设计</t>
  </si>
  <si>
    <t>传媒与影视学院</t>
  </si>
  <si>
    <t>影视摄影与制作</t>
  </si>
  <si>
    <t>夏浩</t>
  </si>
  <si>
    <t>0516-83656699</t>
  </si>
  <si>
    <t>彭晨</t>
  </si>
  <si>
    <t>0516-83656693</t>
  </si>
  <si>
    <t>广播电视编导</t>
  </si>
  <si>
    <t>广告学</t>
  </si>
  <si>
    <t>广播电视学</t>
  </si>
  <si>
    <t>商学院</t>
  </si>
  <si>
    <t>市场营销</t>
  </si>
  <si>
    <t>樊宏</t>
  </si>
  <si>
    <t>0516-83656713</t>
  </si>
  <si>
    <t>吴夏蓉</t>
  </si>
  <si>
    <t>0516-83656708</t>
  </si>
  <si>
    <t>财务管理</t>
  </si>
  <si>
    <t>物流管理</t>
  </si>
  <si>
    <t>会计学</t>
  </si>
  <si>
    <t>金融工程</t>
  </si>
  <si>
    <t>江苏圣理工学院-中俄学院</t>
  </si>
  <si>
    <t>史安妮</t>
  </si>
  <si>
    <t>0516-83656730</t>
  </si>
  <si>
    <t>张存钊</t>
  </si>
  <si>
    <t>0516-83656724</t>
  </si>
  <si>
    <t>轨道交通信号与控制</t>
  </si>
  <si>
    <t>张倩</t>
  </si>
  <si>
    <t>电子科学与技术</t>
  </si>
  <si>
    <t>工业设计</t>
  </si>
  <si>
    <t>机械设计制造及其自动化</t>
  </si>
  <si>
    <t>智慧教育学院（计算机科学与技术学院）</t>
  </si>
  <si>
    <t>计算机科学与技术(师范)</t>
  </si>
  <si>
    <t>郁惠玲</t>
  </si>
  <si>
    <t>0516-83656747</t>
  </si>
  <si>
    <t>马东刚</t>
  </si>
  <si>
    <t>0516-83656743</t>
  </si>
  <si>
    <t>计算机科学与技术</t>
  </si>
  <si>
    <t>王娜</t>
  </si>
  <si>
    <t>0516-83656746</t>
  </si>
  <si>
    <t>教育技术学(师范)</t>
  </si>
  <si>
    <t>教育技术学(乡村定向师范)</t>
  </si>
  <si>
    <t>软件工程</t>
  </si>
  <si>
    <t>机电工程学院</t>
  </si>
  <si>
    <t>丁永剑</t>
  </si>
  <si>
    <t>0516-83656763</t>
  </si>
  <si>
    <t>陈晓林</t>
  </si>
  <si>
    <t>0516-83656757</t>
  </si>
  <si>
    <t>车辆工程</t>
  </si>
  <si>
    <t>车辆工程(专转本)</t>
  </si>
  <si>
    <t>电气工程及自动化学院</t>
  </si>
  <si>
    <t>电气工程及其自动化</t>
  </si>
  <si>
    <t>刘天娇</t>
  </si>
  <si>
    <t>0516-83656774</t>
  </si>
  <si>
    <t>钱进</t>
  </si>
  <si>
    <t>0516-83656773</t>
  </si>
  <si>
    <t>自动化</t>
  </si>
  <si>
    <t>敬文书院</t>
  </si>
  <si>
    <t>李晨</t>
  </si>
  <si>
    <t>0516-83656794</t>
  </si>
  <si>
    <t>杜昀</t>
  </si>
  <si>
    <t>0516-83656789</t>
  </si>
  <si>
    <t>物理学</t>
  </si>
  <si>
    <t>化学</t>
  </si>
  <si>
    <t>生物技术</t>
  </si>
  <si>
    <t>文艺学</t>
  </si>
  <si>
    <t>硕士</t>
  </si>
  <si>
    <t>0516-83656429</t>
  </si>
  <si>
    <t>耿艳</t>
  </si>
  <si>
    <t>汉语言文字学</t>
  </si>
  <si>
    <t>中国古典文献学</t>
  </si>
  <si>
    <t>中国古代文学</t>
  </si>
  <si>
    <t>中国现当代文学</t>
  </si>
  <si>
    <t>比较文学与世界文学</t>
  </si>
  <si>
    <t>戏剧与影视学</t>
  </si>
  <si>
    <t>艺术学理论</t>
  </si>
  <si>
    <t>课程与教学论</t>
  </si>
  <si>
    <t>学科教学(语文)</t>
  </si>
  <si>
    <t>学科教学(语文)(非全日制)</t>
  </si>
  <si>
    <t>语言学及应用语言学</t>
  </si>
  <si>
    <t>卜昆鹏</t>
  </si>
  <si>
    <t>0516-83656916</t>
  </si>
  <si>
    <t>余光武</t>
  </si>
  <si>
    <t>0516-83657901</t>
  </si>
  <si>
    <t>广播电视</t>
  </si>
  <si>
    <t>中国少数民族语言文学</t>
  </si>
  <si>
    <t>学科教学(历史)</t>
  </si>
  <si>
    <t>于雯静</t>
  </si>
  <si>
    <t>朱锦程</t>
  </si>
  <si>
    <t>0516-83656452</t>
  </si>
  <si>
    <t>考古学</t>
  </si>
  <si>
    <t>中国史</t>
  </si>
  <si>
    <t>世界史</t>
  </si>
  <si>
    <t>工商管理</t>
  </si>
  <si>
    <t>学科教学(历史)(非全日制)</t>
  </si>
  <si>
    <t>行政管理</t>
  </si>
  <si>
    <t>董亚萍</t>
  </si>
  <si>
    <t>0516-83656463</t>
  </si>
  <si>
    <t>祝天智</t>
  </si>
  <si>
    <t>0516-83656469</t>
  </si>
  <si>
    <t>社会保障</t>
  </si>
  <si>
    <t>社会工作</t>
  </si>
  <si>
    <t>公共管理(MPA)</t>
  </si>
  <si>
    <t>胡向东</t>
  </si>
  <si>
    <t>0516-83656473</t>
  </si>
  <si>
    <t>牛梦意</t>
  </si>
  <si>
    <t>0516-83656478</t>
  </si>
  <si>
    <t>张波</t>
  </si>
  <si>
    <t>法律(法学)</t>
  </si>
  <si>
    <t>法律(非法学)</t>
  </si>
  <si>
    <t>学科教学(思政)</t>
  </si>
  <si>
    <t>沈晓强</t>
  </si>
  <si>
    <t>马克思主义理论</t>
  </si>
  <si>
    <t>薛梦</t>
  </si>
  <si>
    <t>学科教学(思政)(非全日制)</t>
  </si>
  <si>
    <t>俄语语言文学</t>
  </si>
  <si>
    <t>叶清倬</t>
  </si>
  <si>
    <t>熊红芝</t>
  </si>
  <si>
    <t>0516-83656505</t>
  </si>
  <si>
    <t>日语语言文学</t>
  </si>
  <si>
    <t>崔欣</t>
  </si>
  <si>
    <t>外国语言学及应用语言学</t>
  </si>
  <si>
    <t>英语语言文学</t>
  </si>
  <si>
    <t>学科教学(英语)</t>
  </si>
  <si>
    <t>学科教学(英语)(非全日制)</t>
  </si>
  <si>
    <t>英语笔译</t>
  </si>
  <si>
    <t>学前教育学</t>
  </si>
  <si>
    <t>马雷鸣</t>
  </si>
  <si>
    <t>0516-83656527</t>
  </si>
  <si>
    <t>高等教育学</t>
  </si>
  <si>
    <t>孙迎彬</t>
  </si>
  <si>
    <t>职业技术教育学</t>
  </si>
  <si>
    <t>心理学</t>
  </si>
  <si>
    <t>教育史</t>
  </si>
  <si>
    <t>教育经济与管理</t>
  </si>
  <si>
    <t>教育学原理</t>
  </si>
  <si>
    <t>小学教育</t>
  </si>
  <si>
    <t>心理健康教育</t>
  </si>
  <si>
    <t>教育管理(非全日制)</t>
  </si>
  <si>
    <t>岳婷燕</t>
  </si>
  <si>
    <t>0516-83656532</t>
  </si>
  <si>
    <t>学前教育</t>
  </si>
  <si>
    <t>概率论与数理统计</t>
  </si>
  <si>
    <t>渠倩倩</t>
  </si>
  <si>
    <t>0516-83656544</t>
  </si>
  <si>
    <t>李建波</t>
  </si>
  <si>
    <t>基础数学</t>
  </si>
  <si>
    <t>张淑侠</t>
  </si>
  <si>
    <t>计算数学</t>
  </si>
  <si>
    <t>学科教学(数学)</t>
  </si>
  <si>
    <t>应用数学</t>
  </si>
  <si>
    <t>应用统计</t>
  </si>
  <si>
    <t>运筹学与控制论</t>
  </si>
  <si>
    <t>学科教学(物理)</t>
  </si>
  <si>
    <t>周浩</t>
  </si>
  <si>
    <t>0516-83656578</t>
  </si>
  <si>
    <t>理论物理</t>
  </si>
  <si>
    <t>凝聚态物理</t>
  </si>
  <si>
    <t>光学</t>
  </si>
  <si>
    <t>材料科学与工程</t>
  </si>
  <si>
    <t>光学工程</t>
  </si>
  <si>
    <t>电子信息</t>
  </si>
  <si>
    <t>王倩</t>
  </si>
  <si>
    <t>0516-83656591</t>
  </si>
  <si>
    <t>赖超</t>
  </si>
  <si>
    <t>0516-83656587</t>
  </si>
  <si>
    <t>孙钟潍</t>
  </si>
  <si>
    <t>学科教学(化学)</t>
  </si>
  <si>
    <t>生态学</t>
  </si>
  <si>
    <t>徐国亮</t>
  </si>
  <si>
    <t>0516-83656608</t>
  </si>
  <si>
    <t>张春雷</t>
  </si>
  <si>
    <t>0516-83656606</t>
  </si>
  <si>
    <t>生物学</t>
  </si>
  <si>
    <t>学科教学(生物)</t>
  </si>
  <si>
    <t>学科教学(生物)(非全日制)</t>
  </si>
  <si>
    <t>博士</t>
  </si>
  <si>
    <t>学科教学(地理)(全日制）</t>
  </si>
  <si>
    <t>刘莉莉</t>
  </si>
  <si>
    <t>0516-83656632</t>
  </si>
  <si>
    <t>欧向军</t>
  </si>
  <si>
    <t>0516-83656626</t>
  </si>
  <si>
    <t>自然地理学</t>
  </si>
  <si>
    <t>人文地理学</t>
  </si>
  <si>
    <t>地图学与地理信息系统</t>
  </si>
  <si>
    <t>城乡规划学</t>
  </si>
  <si>
    <t>土地资源管理</t>
  </si>
  <si>
    <t>摄影测量与遥感</t>
  </si>
  <si>
    <t>大地测量学与测量工程</t>
  </si>
  <si>
    <t>地图制图学与地理信息工程</t>
  </si>
  <si>
    <t>学科教学(地理)(非全日制)</t>
  </si>
  <si>
    <t>体育学</t>
  </si>
  <si>
    <t>刘星君</t>
  </si>
  <si>
    <t>体育教学</t>
  </si>
  <si>
    <t>舞蹈</t>
  </si>
  <si>
    <t>宋雪梅</t>
  </si>
  <si>
    <t>0516-83656675</t>
  </si>
  <si>
    <t>学科教学(音乐)</t>
  </si>
  <si>
    <t>音乐</t>
  </si>
  <si>
    <t>音乐与舞蹈学</t>
  </si>
  <si>
    <t>美术</t>
  </si>
  <si>
    <t>王欣晨</t>
  </si>
  <si>
    <t>0516-83656686</t>
  </si>
  <si>
    <t>蔡芝竖</t>
  </si>
  <si>
    <t>0516-83656683</t>
  </si>
  <si>
    <t>美术学</t>
  </si>
  <si>
    <t>设计学</t>
  </si>
  <si>
    <t>艺术设计</t>
  </si>
  <si>
    <t>周若涵</t>
  </si>
  <si>
    <t>唐宁</t>
  </si>
  <si>
    <t>0516-83656691</t>
  </si>
  <si>
    <t>新闻传播学</t>
  </si>
  <si>
    <t>新闻与传播</t>
  </si>
  <si>
    <t>管理科学与工程</t>
  </si>
  <si>
    <t>杨飞</t>
  </si>
  <si>
    <t>0516-83656715</t>
  </si>
  <si>
    <t>徐君</t>
  </si>
  <si>
    <t xml:space="preserve">会计专硕(MPACC) </t>
  </si>
  <si>
    <t>金融学</t>
  </si>
  <si>
    <t>产业经济学</t>
  </si>
  <si>
    <t>国民经济学</t>
  </si>
  <si>
    <t>区域经济学</t>
  </si>
  <si>
    <t>国际贸易学</t>
  </si>
  <si>
    <t>职业技术教育(财经商贸)(非全日制)</t>
  </si>
  <si>
    <t>黄有玉</t>
  </si>
  <si>
    <t>0516-83656750</t>
  </si>
  <si>
    <t>教育技术学</t>
  </si>
  <si>
    <t>现代教育技术(非全日制)</t>
  </si>
  <si>
    <t>现代教育技术</t>
  </si>
  <si>
    <t>职业技术教育(非全日制)</t>
  </si>
  <si>
    <t>职业技术教育</t>
  </si>
  <si>
    <t>职业技术教育(全日制）</t>
  </si>
  <si>
    <t>机械工程</t>
  </si>
  <si>
    <t>许静</t>
  </si>
  <si>
    <t>电气工程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</si>
</sst>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20"/>
      <color theme="1"/>
      <name val="黑体"/>
      <charset val="134"/>
    </font>
    <font>
      <sz val="8"/>
      <name val="华文细黑"/>
      <charset val="134"/>
    </font>
    <font>
      <sz val="8"/>
      <color rgb="FF000000"/>
      <name val="等线"/>
      <charset val="134"/>
    </font>
    <font>
      <sz val="8"/>
      <color theme="1"/>
      <name val="等线"/>
      <charset val="134"/>
      <scheme val="minor"/>
    </font>
    <font>
      <sz val="8"/>
      <color theme="1"/>
      <name val="等线"/>
      <charset val="134"/>
    </font>
    <font>
      <sz val="8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3"/>
  <sheetViews>
    <sheetView tabSelected="1" zoomScale="130" zoomScaleNormal="130" topLeftCell="A181" workbookViewId="0">
      <selection activeCell="H231" sqref="H231"/>
    </sheetView>
  </sheetViews>
  <sheetFormatPr defaultColWidth="9" defaultRowHeight="11.25"/>
  <cols>
    <col min="1" max="1" width="17.625" style="1" customWidth="1"/>
    <col min="2" max="2" width="25.375" style="1" customWidth="1"/>
    <col min="3" max="3" width="6.375" style="2" customWidth="1"/>
    <col min="4" max="4" width="9" style="2"/>
    <col min="5" max="5" width="9.75" style="2" customWidth="1"/>
    <col min="6" max="6" width="10" style="2" customWidth="1"/>
    <col min="7" max="7" width="10.75" style="2" customWidth="1"/>
    <col min="8" max="8" width="11.625" style="2" customWidth="1"/>
    <col min="9" max="9" width="10.375" style="2" customWidth="1"/>
    <col min="10" max="10" width="11.25" style="2" customWidth="1"/>
    <col min="11" max="16384" width="9" style="1"/>
  </cols>
  <sheetData>
    <row r="1" ht="25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8</v>
      </c>
    </row>
    <row r="3" ht="12" spans="1:10">
      <c r="A3" s="5" t="s">
        <v>10</v>
      </c>
      <c r="B3" s="6" t="s">
        <v>11</v>
      </c>
      <c r="C3" s="4">
        <v>247</v>
      </c>
      <c r="D3" s="4" t="s">
        <v>12</v>
      </c>
      <c r="E3" s="4">
        <v>193</v>
      </c>
      <c r="F3" s="4">
        <v>54</v>
      </c>
      <c r="G3" s="4" t="s">
        <v>13</v>
      </c>
      <c r="H3" s="7" t="s">
        <v>14</v>
      </c>
      <c r="I3" s="4" t="s">
        <v>15</v>
      </c>
      <c r="J3" s="7" t="s">
        <v>16</v>
      </c>
    </row>
    <row r="4" ht="14.25" customHeight="1" spans="1:10">
      <c r="A4" s="5"/>
      <c r="B4" s="8" t="s">
        <v>17</v>
      </c>
      <c r="C4" s="4">
        <v>58</v>
      </c>
      <c r="D4" s="4" t="s">
        <v>12</v>
      </c>
      <c r="E4" s="4">
        <v>58</v>
      </c>
      <c r="F4" s="4">
        <v>0</v>
      </c>
      <c r="G4" s="4"/>
      <c r="H4" s="7" t="s">
        <v>14</v>
      </c>
      <c r="I4" s="4"/>
      <c r="J4" s="7" t="s">
        <v>16</v>
      </c>
    </row>
    <row r="5" ht="14.25" customHeight="1" spans="1:10">
      <c r="A5" s="5"/>
      <c r="B5" s="8" t="s">
        <v>18</v>
      </c>
      <c r="C5" s="4">
        <v>19</v>
      </c>
      <c r="D5" s="4" t="s">
        <v>12</v>
      </c>
      <c r="E5" s="4">
        <v>4</v>
      </c>
      <c r="F5" s="4">
        <v>15</v>
      </c>
      <c r="G5" s="4"/>
      <c r="H5" s="7" t="s">
        <v>14</v>
      </c>
      <c r="I5" s="4"/>
      <c r="J5" s="7" t="s">
        <v>16</v>
      </c>
    </row>
    <row r="6" ht="14.25" customHeight="1" spans="1:10">
      <c r="A6" s="9" t="s">
        <v>19</v>
      </c>
      <c r="B6" s="10" t="s">
        <v>20</v>
      </c>
      <c r="C6" s="7">
        <v>12</v>
      </c>
      <c r="D6" s="7" t="s">
        <v>12</v>
      </c>
      <c r="E6" s="7">
        <v>7</v>
      </c>
      <c r="F6" s="7">
        <v>5</v>
      </c>
      <c r="G6" s="7" t="s">
        <v>21</v>
      </c>
      <c r="H6" s="7" t="s">
        <v>22</v>
      </c>
      <c r="I6" s="7" t="s">
        <v>23</v>
      </c>
      <c r="J6" s="7" t="s">
        <v>22</v>
      </c>
    </row>
    <row r="7" ht="14.25" customHeight="1" spans="1:10">
      <c r="A7" s="9"/>
      <c r="B7" s="10" t="s">
        <v>24</v>
      </c>
      <c r="C7" s="7">
        <v>39</v>
      </c>
      <c r="D7" s="7" t="s">
        <v>12</v>
      </c>
      <c r="E7" s="7">
        <v>17</v>
      </c>
      <c r="F7" s="7">
        <v>22</v>
      </c>
      <c r="G7" s="7"/>
      <c r="H7" s="7" t="s">
        <v>22</v>
      </c>
      <c r="I7" s="7"/>
      <c r="J7" s="7" t="s">
        <v>22</v>
      </c>
    </row>
    <row r="8" ht="14.25" customHeight="1" spans="1:10">
      <c r="A8" s="9"/>
      <c r="B8" s="10" t="s">
        <v>25</v>
      </c>
      <c r="C8" s="7">
        <v>41</v>
      </c>
      <c r="D8" s="7" t="s">
        <v>12</v>
      </c>
      <c r="E8" s="7">
        <v>15</v>
      </c>
      <c r="F8" s="7">
        <v>26</v>
      </c>
      <c r="G8" s="7"/>
      <c r="H8" s="7" t="s">
        <v>22</v>
      </c>
      <c r="I8" s="7"/>
      <c r="J8" s="7" t="s">
        <v>22</v>
      </c>
    </row>
    <row r="9" ht="12" spans="1:10">
      <c r="A9" s="11" t="s">
        <v>26</v>
      </c>
      <c r="B9" s="12" t="s">
        <v>27</v>
      </c>
      <c r="C9" s="13">
        <v>162</v>
      </c>
      <c r="D9" s="13" t="s">
        <v>12</v>
      </c>
      <c r="E9" s="13">
        <v>95</v>
      </c>
      <c r="F9" s="13">
        <v>67</v>
      </c>
      <c r="G9" s="13" t="s">
        <v>28</v>
      </c>
      <c r="H9" s="7" t="s">
        <v>29</v>
      </c>
      <c r="I9" s="13" t="s">
        <v>30</v>
      </c>
      <c r="J9" s="7" t="s">
        <v>31</v>
      </c>
    </row>
    <row r="10" ht="14.25" customHeight="1" spans="1:10">
      <c r="A10" s="11"/>
      <c r="B10" s="12" t="s">
        <v>32</v>
      </c>
      <c r="C10" s="13">
        <v>23</v>
      </c>
      <c r="D10" s="13" t="s">
        <v>12</v>
      </c>
      <c r="E10" s="13">
        <v>4</v>
      </c>
      <c r="F10" s="13">
        <v>19</v>
      </c>
      <c r="G10" s="13"/>
      <c r="H10" s="7" t="s">
        <v>29</v>
      </c>
      <c r="I10" s="13"/>
      <c r="J10" s="7" t="s">
        <v>31</v>
      </c>
    </row>
    <row r="11" ht="14.25" customHeight="1" spans="1:10">
      <c r="A11" s="11"/>
      <c r="B11" s="12" t="s">
        <v>33</v>
      </c>
      <c r="C11" s="13">
        <v>14</v>
      </c>
      <c r="D11" s="13" t="s">
        <v>12</v>
      </c>
      <c r="E11" s="13">
        <v>6</v>
      </c>
      <c r="F11" s="13">
        <v>8</v>
      </c>
      <c r="G11" s="13"/>
      <c r="H11" s="7" t="s">
        <v>29</v>
      </c>
      <c r="I11" s="13"/>
      <c r="J11" s="7" t="s">
        <v>31</v>
      </c>
    </row>
    <row r="12" ht="14.25" customHeight="1" spans="1:10">
      <c r="A12" s="11"/>
      <c r="B12" s="12" t="s">
        <v>34</v>
      </c>
      <c r="C12" s="13">
        <v>33</v>
      </c>
      <c r="D12" s="13" t="s">
        <v>12</v>
      </c>
      <c r="E12" s="13">
        <v>25</v>
      </c>
      <c r="F12" s="13">
        <v>8</v>
      </c>
      <c r="G12" s="13"/>
      <c r="H12" s="7" t="s">
        <v>29</v>
      </c>
      <c r="I12" s="13"/>
      <c r="J12" s="7" t="s">
        <v>31</v>
      </c>
    </row>
    <row r="13" ht="12" spans="1:10">
      <c r="A13" s="5" t="s">
        <v>35</v>
      </c>
      <c r="B13" s="8" t="s">
        <v>36</v>
      </c>
      <c r="C13" s="4">
        <v>20</v>
      </c>
      <c r="D13" s="4" t="s">
        <v>12</v>
      </c>
      <c r="E13" s="4">
        <v>4</v>
      </c>
      <c r="F13" s="4">
        <v>16</v>
      </c>
      <c r="G13" s="4" t="s">
        <v>37</v>
      </c>
      <c r="H13" s="7" t="s">
        <v>38</v>
      </c>
      <c r="I13" s="4" t="s">
        <v>39</v>
      </c>
      <c r="J13" s="7" t="s">
        <v>40</v>
      </c>
    </row>
    <row r="14" ht="14.25" customHeight="1" spans="1:10">
      <c r="A14" s="5"/>
      <c r="B14" s="8" t="s">
        <v>41</v>
      </c>
      <c r="C14" s="4">
        <v>68</v>
      </c>
      <c r="D14" s="4" t="s">
        <v>12</v>
      </c>
      <c r="E14" s="4">
        <v>35</v>
      </c>
      <c r="F14" s="4">
        <v>33</v>
      </c>
      <c r="G14" s="4"/>
      <c r="H14" s="7" t="s">
        <v>38</v>
      </c>
      <c r="I14" s="4"/>
      <c r="J14" s="7" t="s">
        <v>40</v>
      </c>
    </row>
    <row r="15" ht="12" spans="1:10">
      <c r="A15" s="5" t="s">
        <v>42</v>
      </c>
      <c r="B15" s="8" t="s">
        <v>43</v>
      </c>
      <c r="C15" s="4">
        <v>148</v>
      </c>
      <c r="D15" s="4" t="s">
        <v>12</v>
      </c>
      <c r="E15" s="4">
        <v>96</v>
      </c>
      <c r="F15" s="4">
        <v>52</v>
      </c>
      <c r="G15" s="4" t="s">
        <v>44</v>
      </c>
      <c r="H15" s="4" t="s">
        <v>45</v>
      </c>
      <c r="I15" s="4" t="s">
        <v>46</v>
      </c>
      <c r="J15" s="4" t="s">
        <v>47</v>
      </c>
    </row>
    <row r="16" ht="12" spans="1:10">
      <c r="A16" s="5" t="s">
        <v>48</v>
      </c>
      <c r="B16" s="8" t="s">
        <v>49</v>
      </c>
      <c r="C16" s="4">
        <v>111</v>
      </c>
      <c r="D16" s="4" t="s">
        <v>12</v>
      </c>
      <c r="E16" s="4">
        <v>79</v>
      </c>
      <c r="F16" s="4">
        <v>32</v>
      </c>
      <c r="G16" s="4" t="s">
        <v>50</v>
      </c>
      <c r="H16" s="7" t="s">
        <v>51</v>
      </c>
      <c r="I16" s="4" t="s">
        <v>52</v>
      </c>
      <c r="J16" s="7" t="s">
        <v>53</v>
      </c>
    </row>
    <row r="17" ht="14.25" customHeight="1" spans="1:10">
      <c r="A17" s="5"/>
      <c r="B17" s="8" t="s">
        <v>54</v>
      </c>
      <c r="C17" s="4">
        <v>22</v>
      </c>
      <c r="D17" s="4" t="s">
        <v>12</v>
      </c>
      <c r="E17" s="4">
        <v>7</v>
      </c>
      <c r="F17" s="4">
        <v>15</v>
      </c>
      <c r="G17" s="4"/>
      <c r="H17" s="7" t="s">
        <v>51</v>
      </c>
      <c r="I17" s="4"/>
      <c r="J17" s="7" t="s">
        <v>53</v>
      </c>
    </row>
    <row r="18" ht="12" spans="1:10">
      <c r="A18" s="5" t="s">
        <v>55</v>
      </c>
      <c r="B18" s="8" t="s">
        <v>56</v>
      </c>
      <c r="C18" s="4">
        <v>235</v>
      </c>
      <c r="D18" s="4" t="s">
        <v>12</v>
      </c>
      <c r="E18" s="4">
        <v>209</v>
      </c>
      <c r="F18" s="4">
        <v>26</v>
      </c>
      <c r="G18" s="4" t="s">
        <v>57</v>
      </c>
      <c r="H18" s="14" t="s">
        <v>58</v>
      </c>
      <c r="I18" s="4" t="s">
        <v>59</v>
      </c>
      <c r="J18" s="14" t="s">
        <v>60</v>
      </c>
    </row>
    <row r="19" ht="14.25" customHeight="1" spans="1:10">
      <c r="A19" s="5"/>
      <c r="B19" s="8" t="s">
        <v>61</v>
      </c>
      <c r="C19" s="4">
        <v>41</v>
      </c>
      <c r="D19" s="4" t="s">
        <v>12</v>
      </c>
      <c r="E19" s="4">
        <v>41</v>
      </c>
      <c r="F19" s="4">
        <v>0</v>
      </c>
      <c r="G19" s="4"/>
      <c r="H19" s="15"/>
      <c r="I19" s="4"/>
      <c r="J19" s="15" t="s">
        <v>60</v>
      </c>
    </row>
    <row r="20" ht="14.25" customHeight="1" spans="1:10">
      <c r="A20" s="5"/>
      <c r="B20" s="8" t="s">
        <v>62</v>
      </c>
      <c r="C20" s="4">
        <v>29</v>
      </c>
      <c r="D20" s="4" t="s">
        <v>12</v>
      </c>
      <c r="E20" s="4">
        <v>14</v>
      </c>
      <c r="F20" s="4">
        <v>15</v>
      </c>
      <c r="G20" s="4"/>
      <c r="H20" s="15"/>
      <c r="I20" s="4"/>
      <c r="J20" s="15" t="s">
        <v>60</v>
      </c>
    </row>
    <row r="21" ht="14.25" customHeight="1" spans="1:10">
      <c r="A21" s="5"/>
      <c r="B21" s="8" t="s">
        <v>63</v>
      </c>
      <c r="C21" s="4">
        <v>42</v>
      </c>
      <c r="D21" s="4" t="s">
        <v>12</v>
      </c>
      <c r="E21" s="4">
        <v>30</v>
      </c>
      <c r="F21" s="4">
        <v>12</v>
      </c>
      <c r="G21" s="4"/>
      <c r="H21" s="15"/>
      <c r="I21" s="4"/>
      <c r="J21" s="15" t="s">
        <v>60</v>
      </c>
    </row>
    <row r="22" ht="14.25" customHeight="1" spans="1:10">
      <c r="A22" s="5"/>
      <c r="B22" s="8" t="s">
        <v>64</v>
      </c>
      <c r="C22" s="4">
        <v>26</v>
      </c>
      <c r="D22" s="4" t="s">
        <v>12</v>
      </c>
      <c r="E22" s="4">
        <v>15</v>
      </c>
      <c r="F22" s="4">
        <v>11</v>
      </c>
      <c r="G22" s="4"/>
      <c r="H22" s="16"/>
      <c r="I22" s="4"/>
      <c r="J22" s="16" t="s">
        <v>60</v>
      </c>
    </row>
    <row r="23" ht="12" spans="1:10">
      <c r="A23" s="17" t="s">
        <v>65</v>
      </c>
      <c r="B23" s="10" t="s">
        <v>66</v>
      </c>
      <c r="C23" s="7">
        <v>97</v>
      </c>
      <c r="D23" s="7" t="s">
        <v>12</v>
      </c>
      <c r="E23" s="7">
        <v>76</v>
      </c>
      <c r="F23" s="7">
        <v>21</v>
      </c>
      <c r="G23" s="7" t="s">
        <v>67</v>
      </c>
      <c r="H23" s="7" t="s">
        <v>68</v>
      </c>
      <c r="I23" s="7" t="s">
        <v>69</v>
      </c>
      <c r="J23" s="7" t="s">
        <v>70</v>
      </c>
    </row>
    <row r="24" ht="14.25" customHeight="1" spans="1:10">
      <c r="A24" s="17"/>
      <c r="B24" s="10" t="s">
        <v>71</v>
      </c>
      <c r="C24" s="7">
        <v>145</v>
      </c>
      <c r="D24" s="7" t="s">
        <v>12</v>
      </c>
      <c r="E24" s="7">
        <v>145</v>
      </c>
      <c r="F24" s="7">
        <v>0</v>
      </c>
      <c r="G24" s="7"/>
      <c r="H24" s="7" t="s">
        <v>68</v>
      </c>
      <c r="I24" s="7" t="s">
        <v>69</v>
      </c>
      <c r="J24" s="7" t="s">
        <v>70</v>
      </c>
    </row>
    <row r="25" ht="14.25" customHeight="1" spans="1:10">
      <c r="A25" s="17"/>
      <c r="B25" s="10" t="s">
        <v>72</v>
      </c>
      <c r="C25" s="7">
        <v>38</v>
      </c>
      <c r="D25" s="7" t="s">
        <v>12</v>
      </c>
      <c r="E25" s="7">
        <v>27</v>
      </c>
      <c r="F25" s="7">
        <v>11</v>
      </c>
      <c r="G25" s="7"/>
      <c r="H25" s="7" t="s">
        <v>68</v>
      </c>
      <c r="I25" s="7" t="s">
        <v>69</v>
      </c>
      <c r="J25" s="7" t="s">
        <v>70</v>
      </c>
    </row>
    <row r="26" ht="14.25" customHeight="1" spans="1:10">
      <c r="A26" s="17"/>
      <c r="B26" s="10" t="s">
        <v>73</v>
      </c>
      <c r="C26" s="7">
        <v>37</v>
      </c>
      <c r="D26" s="7" t="s">
        <v>12</v>
      </c>
      <c r="E26" s="7">
        <v>20</v>
      </c>
      <c r="F26" s="7">
        <v>17</v>
      </c>
      <c r="G26" s="7"/>
      <c r="H26" s="7" t="s">
        <v>68</v>
      </c>
      <c r="I26" s="7" t="s">
        <v>69</v>
      </c>
      <c r="J26" s="7" t="s">
        <v>70</v>
      </c>
    </row>
    <row r="27" spans="1:10">
      <c r="A27" s="9" t="s">
        <v>74</v>
      </c>
      <c r="B27" s="10" t="s">
        <v>75</v>
      </c>
      <c r="C27" s="7">
        <v>191</v>
      </c>
      <c r="D27" s="7" t="s">
        <v>76</v>
      </c>
      <c r="E27" s="7">
        <v>167</v>
      </c>
      <c r="F27" s="7">
        <v>24</v>
      </c>
      <c r="G27" s="7" t="s">
        <v>77</v>
      </c>
      <c r="H27" s="7" t="s">
        <v>78</v>
      </c>
      <c r="I27" s="7" t="s">
        <v>79</v>
      </c>
      <c r="J27" s="7" t="s">
        <v>80</v>
      </c>
    </row>
    <row r="28" ht="14.25" customHeight="1" spans="1:10">
      <c r="A28" s="9"/>
      <c r="B28" s="10" t="s">
        <v>81</v>
      </c>
      <c r="C28" s="7">
        <v>53</v>
      </c>
      <c r="D28" s="7" t="s">
        <v>76</v>
      </c>
      <c r="E28" s="7">
        <v>53</v>
      </c>
      <c r="F28" s="7">
        <v>0</v>
      </c>
      <c r="G28" s="7"/>
      <c r="H28" s="7" t="s">
        <v>78</v>
      </c>
      <c r="I28" s="7" t="s">
        <v>79</v>
      </c>
      <c r="J28" s="7" t="s">
        <v>80</v>
      </c>
    </row>
    <row r="29" ht="14.25" customHeight="1" spans="1:10">
      <c r="A29" s="9"/>
      <c r="B29" s="10" t="s">
        <v>82</v>
      </c>
      <c r="C29" s="7">
        <v>30</v>
      </c>
      <c r="D29" s="7" t="s">
        <v>76</v>
      </c>
      <c r="E29" s="7">
        <v>17</v>
      </c>
      <c r="F29" s="7">
        <v>13</v>
      </c>
      <c r="G29" s="7"/>
      <c r="H29" s="7" t="s">
        <v>78</v>
      </c>
      <c r="I29" s="7" t="s">
        <v>79</v>
      </c>
      <c r="J29" s="7" t="s">
        <v>80</v>
      </c>
    </row>
    <row r="30" ht="14.25" customHeight="1" spans="1:10">
      <c r="A30" s="9"/>
      <c r="B30" s="10" t="s">
        <v>83</v>
      </c>
      <c r="C30" s="7">
        <v>43</v>
      </c>
      <c r="D30" s="7" t="s">
        <v>76</v>
      </c>
      <c r="E30" s="7">
        <v>33</v>
      </c>
      <c r="F30" s="7">
        <v>10</v>
      </c>
      <c r="G30" s="7"/>
      <c r="H30" s="7" t="s">
        <v>78</v>
      </c>
      <c r="I30" s="7" t="s">
        <v>79</v>
      </c>
      <c r="J30" s="7" t="s">
        <v>80</v>
      </c>
    </row>
    <row r="31" ht="14.25" customHeight="1" spans="1:10">
      <c r="A31" s="9"/>
      <c r="B31" s="10" t="s">
        <v>84</v>
      </c>
      <c r="C31" s="7">
        <v>26</v>
      </c>
      <c r="D31" s="7" t="s">
        <v>76</v>
      </c>
      <c r="E31" s="7">
        <v>15</v>
      </c>
      <c r="F31" s="7">
        <v>11</v>
      </c>
      <c r="G31" s="7"/>
      <c r="H31" s="7" t="s">
        <v>78</v>
      </c>
      <c r="I31" s="7" t="s">
        <v>79</v>
      </c>
      <c r="J31" s="7" t="s">
        <v>80</v>
      </c>
    </row>
    <row r="32" ht="12" spans="1:10">
      <c r="A32" s="5" t="s">
        <v>85</v>
      </c>
      <c r="B32" s="8" t="s">
        <v>86</v>
      </c>
      <c r="C32" s="4">
        <v>148</v>
      </c>
      <c r="D32" s="4" t="s">
        <v>12</v>
      </c>
      <c r="E32" s="4">
        <v>110</v>
      </c>
      <c r="F32" s="4">
        <v>38</v>
      </c>
      <c r="G32" s="7" t="s">
        <v>87</v>
      </c>
      <c r="H32" s="7" t="s">
        <v>88</v>
      </c>
      <c r="I32" s="7" t="s">
        <v>89</v>
      </c>
      <c r="J32" s="7" t="s">
        <v>90</v>
      </c>
    </row>
    <row r="33" ht="14.25" customHeight="1" spans="1:10">
      <c r="A33" s="5"/>
      <c r="B33" s="8" t="s">
        <v>91</v>
      </c>
      <c r="C33" s="4">
        <v>31</v>
      </c>
      <c r="D33" s="4" t="s">
        <v>12</v>
      </c>
      <c r="E33" s="4">
        <v>18</v>
      </c>
      <c r="F33" s="4">
        <v>13</v>
      </c>
      <c r="G33" s="7" t="s">
        <v>87</v>
      </c>
      <c r="H33" s="7" t="s">
        <v>88</v>
      </c>
      <c r="I33" s="7" t="s">
        <v>89</v>
      </c>
      <c r="J33" s="7" t="s">
        <v>90</v>
      </c>
    </row>
    <row r="34" ht="14.25" customHeight="1" spans="1:10">
      <c r="A34" s="5"/>
      <c r="B34" s="8" t="s">
        <v>92</v>
      </c>
      <c r="C34" s="4">
        <v>59</v>
      </c>
      <c r="D34" s="4" t="s">
        <v>12</v>
      </c>
      <c r="E34" s="4">
        <v>43</v>
      </c>
      <c r="F34" s="4">
        <v>16</v>
      </c>
      <c r="G34" s="7" t="s">
        <v>87</v>
      </c>
      <c r="H34" s="7" t="s">
        <v>88</v>
      </c>
      <c r="I34" s="7" t="s">
        <v>89</v>
      </c>
      <c r="J34" s="7" t="s">
        <v>90</v>
      </c>
    </row>
    <row r="35" ht="12" spans="1:10">
      <c r="A35" s="5" t="s">
        <v>93</v>
      </c>
      <c r="B35" s="8" t="s">
        <v>94</v>
      </c>
      <c r="C35" s="4">
        <v>152</v>
      </c>
      <c r="D35" s="4" t="s">
        <v>12</v>
      </c>
      <c r="E35" s="4">
        <v>109</v>
      </c>
      <c r="F35" s="4">
        <v>43</v>
      </c>
      <c r="G35" s="7" t="s">
        <v>95</v>
      </c>
      <c r="H35" s="7" t="s">
        <v>96</v>
      </c>
      <c r="I35" s="7" t="s">
        <v>97</v>
      </c>
      <c r="J35" s="7" t="s">
        <v>98</v>
      </c>
    </row>
    <row r="36" ht="14.25" customHeight="1" spans="1:10">
      <c r="A36" s="5"/>
      <c r="B36" s="8" t="s">
        <v>99</v>
      </c>
      <c r="C36" s="4">
        <v>23</v>
      </c>
      <c r="D36" s="4" t="s">
        <v>12</v>
      </c>
      <c r="E36" s="4">
        <v>13</v>
      </c>
      <c r="F36" s="4">
        <v>10</v>
      </c>
      <c r="G36" s="7" t="s">
        <v>100</v>
      </c>
      <c r="H36" s="7" t="s">
        <v>96</v>
      </c>
      <c r="I36" s="7" t="s">
        <v>97</v>
      </c>
      <c r="J36" s="7" t="s">
        <v>98</v>
      </c>
    </row>
    <row r="37" ht="14.25" customHeight="1" spans="1:10">
      <c r="A37" s="5"/>
      <c r="B37" s="8" t="s">
        <v>101</v>
      </c>
      <c r="C37" s="4">
        <v>24</v>
      </c>
      <c r="D37" s="4" t="s">
        <v>12</v>
      </c>
      <c r="E37" s="4">
        <v>15</v>
      </c>
      <c r="F37" s="4">
        <v>9</v>
      </c>
      <c r="G37" s="7" t="s">
        <v>100</v>
      </c>
      <c r="H37" s="7" t="s">
        <v>96</v>
      </c>
      <c r="I37" s="7" t="s">
        <v>97</v>
      </c>
      <c r="J37" s="7" t="s">
        <v>98</v>
      </c>
    </row>
    <row r="38" ht="12" spans="1:10">
      <c r="A38" s="5" t="s">
        <v>102</v>
      </c>
      <c r="B38" s="8" t="s">
        <v>103</v>
      </c>
      <c r="C38" s="4">
        <v>156</v>
      </c>
      <c r="D38" s="4" t="s">
        <v>12</v>
      </c>
      <c r="E38" s="4">
        <v>116</v>
      </c>
      <c r="F38" s="4">
        <v>40</v>
      </c>
      <c r="G38" s="7" t="s">
        <v>104</v>
      </c>
      <c r="H38" s="7" t="s">
        <v>105</v>
      </c>
      <c r="I38" s="7" t="s">
        <v>106</v>
      </c>
      <c r="J38" s="7" t="s">
        <v>107</v>
      </c>
    </row>
    <row r="39" ht="14.25" customHeight="1" spans="1:10">
      <c r="A39" s="5"/>
      <c r="B39" s="8" t="s">
        <v>108</v>
      </c>
      <c r="C39" s="4">
        <v>19</v>
      </c>
      <c r="D39" s="4" t="s">
        <v>12</v>
      </c>
      <c r="E39" s="4">
        <v>10</v>
      </c>
      <c r="F39" s="4">
        <v>9</v>
      </c>
      <c r="G39" s="7" t="s">
        <v>104</v>
      </c>
      <c r="H39" s="7" t="s">
        <v>105</v>
      </c>
      <c r="I39" s="7" t="s">
        <v>106</v>
      </c>
      <c r="J39" s="7" t="s">
        <v>107</v>
      </c>
    </row>
    <row r="40" spans="1:10">
      <c r="A40" s="5" t="s">
        <v>109</v>
      </c>
      <c r="B40" s="8" t="s">
        <v>110</v>
      </c>
      <c r="C40" s="4">
        <v>15</v>
      </c>
      <c r="D40" s="4" t="s">
        <v>76</v>
      </c>
      <c r="E40" s="4">
        <v>5</v>
      </c>
      <c r="F40" s="4">
        <v>10</v>
      </c>
      <c r="G40" s="7" t="s">
        <v>111</v>
      </c>
      <c r="H40" s="7" t="s">
        <v>112</v>
      </c>
      <c r="I40" s="7" t="s">
        <v>113</v>
      </c>
      <c r="J40" s="7" t="s">
        <v>114</v>
      </c>
    </row>
    <row r="41" ht="14.25" customHeight="1" spans="1:10">
      <c r="A41" s="5"/>
      <c r="B41" s="8" t="s">
        <v>115</v>
      </c>
      <c r="C41" s="4">
        <v>155</v>
      </c>
      <c r="D41" s="4" t="s">
        <v>76</v>
      </c>
      <c r="E41" s="4">
        <v>98</v>
      </c>
      <c r="F41" s="4">
        <v>57</v>
      </c>
      <c r="G41" s="7"/>
      <c r="H41" s="7" t="s">
        <v>112</v>
      </c>
      <c r="I41" s="7" t="s">
        <v>113</v>
      </c>
      <c r="J41" s="7" t="s">
        <v>114</v>
      </c>
    </row>
    <row r="42" ht="14.25" customHeight="1" spans="1:10">
      <c r="A42" s="5"/>
      <c r="B42" s="8" t="s">
        <v>116</v>
      </c>
      <c r="C42" s="4">
        <v>16</v>
      </c>
      <c r="D42" s="4" t="s">
        <v>76</v>
      </c>
      <c r="E42" s="4">
        <v>6</v>
      </c>
      <c r="F42" s="4">
        <v>10</v>
      </c>
      <c r="G42" s="7"/>
      <c r="H42" s="7" t="s">
        <v>112</v>
      </c>
      <c r="I42" s="7" t="s">
        <v>113</v>
      </c>
      <c r="J42" s="7" t="s">
        <v>114</v>
      </c>
    </row>
    <row r="43" ht="14.25" customHeight="1" spans="1:10">
      <c r="A43" s="5"/>
      <c r="B43" s="18" t="s">
        <v>117</v>
      </c>
      <c r="C43" s="19">
        <v>19</v>
      </c>
      <c r="D43" s="19" t="s">
        <v>76</v>
      </c>
      <c r="E43" s="19">
        <v>7</v>
      </c>
      <c r="F43" s="19">
        <v>12</v>
      </c>
      <c r="G43" s="7"/>
      <c r="H43" s="7" t="s">
        <v>112</v>
      </c>
      <c r="I43" s="7" t="s">
        <v>113</v>
      </c>
      <c r="J43" s="7" t="s">
        <v>114</v>
      </c>
    </row>
    <row r="44" ht="14.25" customHeight="1" spans="1:10">
      <c r="A44" s="5"/>
      <c r="B44" s="18" t="s">
        <v>118</v>
      </c>
      <c r="C44" s="19">
        <v>18</v>
      </c>
      <c r="D44" s="19" t="s">
        <v>76</v>
      </c>
      <c r="E44" s="19">
        <v>12</v>
      </c>
      <c r="F44" s="19">
        <v>6</v>
      </c>
      <c r="G44" s="7"/>
      <c r="H44" s="7" t="s">
        <v>112</v>
      </c>
      <c r="I44" s="7" t="s">
        <v>113</v>
      </c>
      <c r="J44" s="7" t="s">
        <v>114</v>
      </c>
    </row>
    <row r="45" ht="14.25" customHeight="1" spans="1:10">
      <c r="A45" s="5"/>
      <c r="B45" s="8" t="s">
        <v>119</v>
      </c>
      <c r="C45" s="4">
        <v>25</v>
      </c>
      <c r="D45" s="4" t="s">
        <v>76</v>
      </c>
      <c r="E45" s="4">
        <v>16</v>
      </c>
      <c r="F45" s="4">
        <v>9</v>
      </c>
      <c r="G45" s="7"/>
      <c r="H45" s="7" t="s">
        <v>112</v>
      </c>
      <c r="I45" s="7" t="s">
        <v>113</v>
      </c>
      <c r="J45" s="7" t="s">
        <v>114</v>
      </c>
    </row>
    <row r="46" ht="12" spans="1:10">
      <c r="A46" s="5" t="s">
        <v>120</v>
      </c>
      <c r="B46" s="8" t="s">
        <v>121</v>
      </c>
      <c r="C46" s="4">
        <v>118</v>
      </c>
      <c r="D46" s="4" t="s">
        <v>12</v>
      </c>
      <c r="E46" s="4">
        <v>108</v>
      </c>
      <c r="F46" s="4">
        <v>10</v>
      </c>
      <c r="G46" s="7" t="s">
        <v>122</v>
      </c>
      <c r="H46" s="7" t="s">
        <v>123</v>
      </c>
      <c r="I46" s="7" t="s">
        <v>124</v>
      </c>
      <c r="J46" s="7" t="s">
        <v>125</v>
      </c>
    </row>
    <row r="47" ht="14.25" customHeight="1" spans="1:10">
      <c r="A47" s="5"/>
      <c r="B47" s="8" t="s">
        <v>126</v>
      </c>
      <c r="C47" s="4">
        <v>66</v>
      </c>
      <c r="D47" s="4" t="s">
        <v>12</v>
      </c>
      <c r="E47" s="4">
        <v>40</v>
      </c>
      <c r="F47" s="4">
        <v>26</v>
      </c>
      <c r="G47" s="7" t="s">
        <v>122</v>
      </c>
      <c r="H47" s="7" t="s">
        <v>123</v>
      </c>
      <c r="I47" s="7" t="s">
        <v>124</v>
      </c>
      <c r="J47" s="7" t="s">
        <v>125</v>
      </c>
    </row>
    <row r="48" ht="14.25" customHeight="1" spans="1:10">
      <c r="A48" s="5"/>
      <c r="B48" s="8" t="s">
        <v>127</v>
      </c>
      <c r="C48" s="4">
        <v>28</v>
      </c>
      <c r="D48" s="4" t="s">
        <v>12</v>
      </c>
      <c r="E48" s="4">
        <v>12</v>
      </c>
      <c r="F48" s="4">
        <v>16</v>
      </c>
      <c r="G48" s="7" t="s">
        <v>122</v>
      </c>
      <c r="H48" s="7" t="s">
        <v>123</v>
      </c>
      <c r="I48" s="7" t="s">
        <v>124</v>
      </c>
      <c r="J48" s="7" t="s">
        <v>125</v>
      </c>
    </row>
    <row r="49" ht="12" spans="1:10">
      <c r="A49" s="5" t="s">
        <v>128</v>
      </c>
      <c r="B49" s="6" t="s">
        <v>129</v>
      </c>
      <c r="C49" s="4">
        <v>80</v>
      </c>
      <c r="D49" s="4" t="s">
        <v>12</v>
      </c>
      <c r="E49" s="4">
        <v>38</v>
      </c>
      <c r="F49" s="4">
        <v>42</v>
      </c>
      <c r="G49" s="7" t="s">
        <v>130</v>
      </c>
      <c r="H49" s="7" t="s">
        <v>131</v>
      </c>
      <c r="I49" s="7" t="s">
        <v>132</v>
      </c>
      <c r="J49" s="7" t="s">
        <v>133</v>
      </c>
    </row>
    <row r="50" ht="14.25" customHeight="1" spans="1:10">
      <c r="A50" s="5"/>
      <c r="B50" s="8" t="s">
        <v>134</v>
      </c>
      <c r="C50" s="4">
        <v>23</v>
      </c>
      <c r="D50" s="4" t="s">
        <v>12</v>
      </c>
      <c r="E50" s="4">
        <v>0</v>
      </c>
      <c r="F50" s="4">
        <v>23</v>
      </c>
      <c r="G50" s="7" t="s">
        <v>130</v>
      </c>
      <c r="H50" s="7" t="s">
        <v>131</v>
      </c>
      <c r="I50" s="7" t="s">
        <v>132</v>
      </c>
      <c r="J50" s="7" t="s">
        <v>133</v>
      </c>
    </row>
    <row r="51" ht="14.25" customHeight="1" spans="1:10">
      <c r="A51" s="5"/>
      <c r="B51" s="8" t="s">
        <v>135</v>
      </c>
      <c r="C51" s="4">
        <v>34</v>
      </c>
      <c r="D51" s="4" t="s">
        <v>12</v>
      </c>
      <c r="E51" s="4">
        <v>18</v>
      </c>
      <c r="F51" s="4">
        <v>16</v>
      </c>
      <c r="G51" s="7" t="s">
        <v>130</v>
      </c>
      <c r="H51" s="7" t="s">
        <v>131</v>
      </c>
      <c r="I51" s="7" t="s">
        <v>132</v>
      </c>
      <c r="J51" s="7" t="s">
        <v>133</v>
      </c>
    </row>
    <row r="52" spans="1:10">
      <c r="A52" s="5" t="s">
        <v>136</v>
      </c>
      <c r="B52" s="8" t="s">
        <v>137</v>
      </c>
      <c r="C52" s="4">
        <v>88</v>
      </c>
      <c r="D52" s="4" t="s">
        <v>76</v>
      </c>
      <c r="E52" s="4">
        <v>30</v>
      </c>
      <c r="F52" s="4">
        <v>58</v>
      </c>
      <c r="G52" s="7" t="s">
        <v>138</v>
      </c>
      <c r="H52" s="7" t="s">
        <v>139</v>
      </c>
      <c r="I52" s="7" t="s">
        <v>140</v>
      </c>
      <c r="J52" s="7" t="s">
        <v>141</v>
      </c>
    </row>
    <row r="53" ht="14.25" customHeight="1" spans="1:10">
      <c r="A53" s="5"/>
      <c r="B53" s="8" t="s">
        <v>142</v>
      </c>
      <c r="C53" s="4">
        <v>40</v>
      </c>
      <c r="D53" s="4" t="s">
        <v>76</v>
      </c>
      <c r="E53" s="4">
        <v>11</v>
      </c>
      <c r="F53" s="4">
        <v>29</v>
      </c>
      <c r="G53" s="7" t="s">
        <v>138</v>
      </c>
      <c r="H53" s="7" t="s">
        <v>139</v>
      </c>
      <c r="I53" s="7" t="s">
        <v>140</v>
      </c>
      <c r="J53" s="7" t="s">
        <v>141</v>
      </c>
    </row>
    <row r="54" ht="14.25" customHeight="1" spans="1:10">
      <c r="A54" s="5"/>
      <c r="B54" s="8" t="s">
        <v>143</v>
      </c>
      <c r="C54" s="4">
        <v>44</v>
      </c>
      <c r="D54" s="4" t="s">
        <v>76</v>
      </c>
      <c r="E54" s="4">
        <v>5</v>
      </c>
      <c r="F54" s="4">
        <v>39</v>
      </c>
      <c r="G54" s="7" t="s">
        <v>138</v>
      </c>
      <c r="H54" s="7" t="s">
        <v>139</v>
      </c>
      <c r="I54" s="7" t="s">
        <v>140</v>
      </c>
      <c r="J54" s="7" t="s">
        <v>141</v>
      </c>
    </row>
    <row r="55" ht="14.25" customHeight="1" spans="1:10">
      <c r="A55" s="5"/>
      <c r="B55" s="8" t="s">
        <v>144</v>
      </c>
      <c r="C55" s="4">
        <v>41</v>
      </c>
      <c r="D55" s="4" t="s">
        <v>76</v>
      </c>
      <c r="E55" s="4">
        <v>5</v>
      </c>
      <c r="F55" s="4">
        <v>36</v>
      </c>
      <c r="G55" s="7" t="s">
        <v>138</v>
      </c>
      <c r="H55" s="7" t="s">
        <v>139</v>
      </c>
      <c r="I55" s="7" t="s">
        <v>140</v>
      </c>
      <c r="J55" s="7" t="s">
        <v>141</v>
      </c>
    </row>
    <row r="56" ht="12" spans="1:10">
      <c r="A56" s="5" t="s">
        <v>145</v>
      </c>
      <c r="B56" s="8" t="s">
        <v>146</v>
      </c>
      <c r="C56" s="4">
        <v>27</v>
      </c>
      <c r="D56" s="4" t="s">
        <v>12</v>
      </c>
      <c r="E56" s="4">
        <v>26</v>
      </c>
      <c r="F56" s="4">
        <v>1</v>
      </c>
      <c r="G56" s="7" t="s">
        <v>147</v>
      </c>
      <c r="H56" s="7" t="s">
        <v>148</v>
      </c>
      <c r="I56" s="7" t="s">
        <v>149</v>
      </c>
      <c r="J56" s="7" t="s">
        <v>150</v>
      </c>
    </row>
    <row r="57" ht="14.25" customHeight="1" spans="1:10">
      <c r="A57" s="5"/>
      <c r="B57" s="8" t="s">
        <v>151</v>
      </c>
      <c r="C57" s="4">
        <v>49</v>
      </c>
      <c r="D57" s="4" t="s">
        <v>12</v>
      </c>
      <c r="E57" s="4">
        <v>37</v>
      </c>
      <c r="F57" s="4">
        <v>12</v>
      </c>
      <c r="G57" s="7" t="s">
        <v>147</v>
      </c>
      <c r="H57" s="7" t="s">
        <v>148</v>
      </c>
      <c r="I57" s="7" t="s">
        <v>149</v>
      </c>
      <c r="J57" s="7" t="s">
        <v>150</v>
      </c>
    </row>
    <row r="58" ht="14.25" customHeight="1" spans="1:10">
      <c r="A58" s="5"/>
      <c r="B58" s="6" t="s">
        <v>152</v>
      </c>
      <c r="C58" s="4">
        <v>24</v>
      </c>
      <c r="D58" s="4" t="s">
        <v>12</v>
      </c>
      <c r="E58" s="4">
        <v>7</v>
      </c>
      <c r="F58" s="4">
        <v>17</v>
      </c>
      <c r="G58" s="7" t="s">
        <v>147</v>
      </c>
      <c r="H58" s="7" t="s">
        <v>148</v>
      </c>
      <c r="I58" s="7" t="s">
        <v>149</v>
      </c>
      <c r="J58" s="7" t="s">
        <v>150</v>
      </c>
    </row>
    <row r="59" ht="14.25" customHeight="1" spans="1:10">
      <c r="A59" s="5"/>
      <c r="B59" s="8" t="s">
        <v>153</v>
      </c>
      <c r="C59" s="4">
        <v>34</v>
      </c>
      <c r="D59" s="4" t="s">
        <v>12</v>
      </c>
      <c r="E59" s="4">
        <v>22</v>
      </c>
      <c r="F59" s="4">
        <v>12</v>
      </c>
      <c r="G59" s="7" t="s">
        <v>147</v>
      </c>
      <c r="H59" s="7" t="s">
        <v>148</v>
      </c>
      <c r="I59" s="7" t="s">
        <v>149</v>
      </c>
      <c r="J59" s="7" t="s">
        <v>150</v>
      </c>
    </row>
    <row r="60" spans="1:10">
      <c r="A60" s="5" t="s">
        <v>154</v>
      </c>
      <c r="B60" s="8" t="s">
        <v>155</v>
      </c>
      <c r="C60" s="4">
        <v>21</v>
      </c>
      <c r="D60" s="4" t="s">
        <v>76</v>
      </c>
      <c r="E60" s="4">
        <v>3</v>
      </c>
      <c r="F60" s="4">
        <v>18</v>
      </c>
      <c r="G60" s="7" t="s">
        <v>156</v>
      </c>
      <c r="H60" s="7" t="s">
        <v>157</v>
      </c>
      <c r="I60" s="7" t="s">
        <v>158</v>
      </c>
      <c r="J60" s="7" t="s">
        <v>159</v>
      </c>
    </row>
    <row r="61" ht="14.25" customHeight="1" spans="1:10">
      <c r="A61" s="5"/>
      <c r="B61" s="8" t="s">
        <v>160</v>
      </c>
      <c r="C61" s="4">
        <v>46</v>
      </c>
      <c r="D61" s="4" t="s">
        <v>76</v>
      </c>
      <c r="E61" s="4">
        <v>28</v>
      </c>
      <c r="F61" s="4">
        <v>18</v>
      </c>
      <c r="G61" s="7" t="s">
        <v>156</v>
      </c>
      <c r="H61" s="7" t="s">
        <v>157</v>
      </c>
      <c r="I61" s="7" t="s">
        <v>158</v>
      </c>
      <c r="J61" s="7" t="s">
        <v>159</v>
      </c>
    </row>
    <row r="62" ht="14.25" customHeight="1" spans="1:10">
      <c r="A62" s="5"/>
      <c r="B62" s="8" t="s">
        <v>161</v>
      </c>
      <c r="C62" s="4">
        <v>50</v>
      </c>
      <c r="D62" s="4" t="s">
        <v>76</v>
      </c>
      <c r="E62" s="4">
        <v>40</v>
      </c>
      <c r="F62" s="4">
        <v>10</v>
      </c>
      <c r="G62" s="7" t="s">
        <v>156</v>
      </c>
      <c r="H62" s="7" t="s">
        <v>157</v>
      </c>
      <c r="I62" s="7" t="s">
        <v>158</v>
      </c>
      <c r="J62" s="7" t="s">
        <v>159</v>
      </c>
    </row>
    <row r="63" ht="14.25" customHeight="1" spans="1:10">
      <c r="A63" s="5"/>
      <c r="B63" s="8" t="s">
        <v>162</v>
      </c>
      <c r="C63" s="4">
        <v>34</v>
      </c>
      <c r="D63" s="4" t="s">
        <v>76</v>
      </c>
      <c r="E63" s="4">
        <v>34</v>
      </c>
      <c r="F63" s="4">
        <v>0</v>
      </c>
      <c r="G63" s="7" t="s">
        <v>156</v>
      </c>
      <c r="H63" s="7" t="s">
        <v>157</v>
      </c>
      <c r="I63" s="7" t="s">
        <v>158</v>
      </c>
      <c r="J63" s="7" t="s">
        <v>159</v>
      </c>
    </row>
    <row r="64" ht="14.25" customHeight="1" spans="1:10">
      <c r="A64" s="5"/>
      <c r="B64" s="8" t="s">
        <v>163</v>
      </c>
      <c r="C64" s="4">
        <v>47</v>
      </c>
      <c r="D64" s="4" t="s">
        <v>76</v>
      </c>
      <c r="E64" s="4">
        <v>28</v>
      </c>
      <c r="F64" s="4">
        <v>19</v>
      </c>
      <c r="G64" s="7" t="s">
        <v>156</v>
      </c>
      <c r="H64" s="7" t="s">
        <v>157</v>
      </c>
      <c r="I64" s="7" t="s">
        <v>158</v>
      </c>
      <c r="J64" s="7" t="s">
        <v>159</v>
      </c>
    </row>
    <row r="65" spans="1:10">
      <c r="A65" s="5" t="s">
        <v>164</v>
      </c>
      <c r="B65" s="8" t="s">
        <v>163</v>
      </c>
      <c r="C65" s="4">
        <v>84</v>
      </c>
      <c r="D65" s="4" t="s">
        <v>76</v>
      </c>
      <c r="E65" s="4">
        <v>66</v>
      </c>
      <c r="F65" s="4">
        <v>18</v>
      </c>
      <c r="G65" s="7" t="s">
        <v>165</v>
      </c>
      <c r="H65" s="7" t="s">
        <v>166</v>
      </c>
      <c r="I65" s="7" t="s">
        <v>167</v>
      </c>
      <c r="J65" s="7" t="s">
        <v>168</v>
      </c>
    </row>
    <row r="66" spans="1:10">
      <c r="A66" s="5"/>
      <c r="B66" s="8" t="s">
        <v>169</v>
      </c>
      <c r="C66" s="4">
        <v>49</v>
      </c>
      <c r="D66" s="4" t="s">
        <v>76</v>
      </c>
      <c r="E66" s="4">
        <v>36</v>
      </c>
      <c r="F66" s="4">
        <v>13</v>
      </c>
      <c r="G66" s="7" t="s">
        <v>170</v>
      </c>
      <c r="H66" s="7" t="s">
        <v>166</v>
      </c>
      <c r="I66" s="7" t="s">
        <v>167</v>
      </c>
      <c r="J66" s="7" t="s">
        <v>168</v>
      </c>
    </row>
    <row r="67" spans="1:10">
      <c r="A67" s="5"/>
      <c r="B67" s="8" t="s">
        <v>171</v>
      </c>
      <c r="C67" s="4">
        <v>36</v>
      </c>
      <c r="D67" s="4" t="s">
        <v>76</v>
      </c>
      <c r="E67" s="4">
        <v>20</v>
      </c>
      <c r="F67" s="4">
        <v>16</v>
      </c>
      <c r="G67" s="7" t="s">
        <v>170</v>
      </c>
      <c r="H67" s="7" t="s">
        <v>166</v>
      </c>
      <c r="I67" s="7" t="s">
        <v>167</v>
      </c>
      <c r="J67" s="7" t="s">
        <v>168</v>
      </c>
    </row>
    <row r="68" spans="1:10">
      <c r="A68" s="5"/>
      <c r="B68" s="8" t="s">
        <v>91</v>
      </c>
      <c r="C68" s="4">
        <v>56</v>
      </c>
      <c r="D68" s="4" t="s">
        <v>76</v>
      </c>
      <c r="E68" s="4">
        <v>42</v>
      </c>
      <c r="F68" s="4">
        <v>14</v>
      </c>
      <c r="G68" s="7" t="s">
        <v>170</v>
      </c>
      <c r="H68" s="7" t="s">
        <v>166</v>
      </c>
      <c r="I68" s="7" t="s">
        <v>167</v>
      </c>
      <c r="J68" s="7" t="s">
        <v>168</v>
      </c>
    </row>
    <row r="69" spans="1:10">
      <c r="A69" s="5"/>
      <c r="B69" s="8" t="s">
        <v>172</v>
      </c>
      <c r="C69" s="4">
        <v>33</v>
      </c>
      <c r="D69" s="4" t="s">
        <v>76</v>
      </c>
      <c r="E69" s="4">
        <v>17</v>
      </c>
      <c r="F69" s="4">
        <v>16</v>
      </c>
      <c r="G69" s="7" t="s">
        <v>170</v>
      </c>
      <c r="H69" s="7" t="s">
        <v>166</v>
      </c>
      <c r="I69" s="7" t="s">
        <v>167</v>
      </c>
      <c r="J69" s="7" t="s">
        <v>168</v>
      </c>
    </row>
    <row r="70" spans="1:10">
      <c r="A70" s="5"/>
      <c r="B70" s="8" t="s">
        <v>173</v>
      </c>
      <c r="C70" s="4">
        <v>38</v>
      </c>
      <c r="D70" s="4" t="s">
        <v>76</v>
      </c>
      <c r="E70" s="4">
        <v>25</v>
      </c>
      <c r="F70" s="4">
        <v>13</v>
      </c>
      <c r="G70" s="7" t="s">
        <v>170</v>
      </c>
      <c r="H70" s="7" t="s">
        <v>166</v>
      </c>
      <c r="I70" s="7" t="s">
        <v>167</v>
      </c>
      <c r="J70" s="7" t="s">
        <v>168</v>
      </c>
    </row>
    <row r="71" ht="12" spans="1:10">
      <c r="A71" s="5" t="s">
        <v>174</v>
      </c>
      <c r="B71" s="8" t="s">
        <v>175</v>
      </c>
      <c r="C71" s="4">
        <v>29</v>
      </c>
      <c r="D71" s="4" t="s">
        <v>12</v>
      </c>
      <c r="E71" s="4">
        <v>16</v>
      </c>
      <c r="F71" s="4">
        <v>13</v>
      </c>
      <c r="G71" s="7" t="s">
        <v>176</v>
      </c>
      <c r="H71" s="7" t="s">
        <v>177</v>
      </c>
      <c r="I71" s="7" t="s">
        <v>178</v>
      </c>
      <c r="J71" s="7" t="s">
        <v>179</v>
      </c>
    </row>
    <row r="72" ht="14.25" customHeight="1" spans="1:10">
      <c r="A72" s="5"/>
      <c r="B72" s="8" t="s">
        <v>180</v>
      </c>
      <c r="C72" s="4">
        <v>27</v>
      </c>
      <c r="D72" s="4" t="s">
        <v>12</v>
      </c>
      <c r="E72" s="4">
        <v>27</v>
      </c>
      <c r="F72" s="4">
        <v>0</v>
      </c>
      <c r="G72" s="7" t="s">
        <v>181</v>
      </c>
      <c r="H72" s="7" t="s">
        <v>182</v>
      </c>
      <c r="I72" s="7" t="s">
        <v>178</v>
      </c>
      <c r="J72" s="7" t="s">
        <v>179</v>
      </c>
    </row>
    <row r="73" ht="14.25" customHeight="1" spans="1:10">
      <c r="A73" s="5"/>
      <c r="B73" s="8" t="s">
        <v>183</v>
      </c>
      <c r="C73" s="4">
        <v>72</v>
      </c>
      <c r="D73" s="4" t="s">
        <v>12</v>
      </c>
      <c r="E73" s="4">
        <v>45</v>
      </c>
      <c r="F73" s="4">
        <v>27</v>
      </c>
      <c r="G73" s="7" t="s">
        <v>181</v>
      </c>
      <c r="H73" s="7" t="s">
        <v>182</v>
      </c>
      <c r="I73" s="7" t="s">
        <v>178</v>
      </c>
      <c r="J73" s="7" t="s">
        <v>179</v>
      </c>
    </row>
    <row r="74" ht="14.25" customHeight="1" spans="1:10">
      <c r="A74" s="5"/>
      <c r="B74" s="8" t="s">
        <v>184</v>
      </c>
      <c r="C74" s="4">
        <v>60</v>
      </c>
      <c r="D74" s="4" t="s">
        <v>12</v>
      </c>
      <c r="E74" s="4">
        <v>60</v>
      </c>
      <c r="F74" s="4">
        <v>0</v>
      </c>
      <c r="G74" s="7" t="s">
        <v>181</v>
      </c>
      <c r="H74" s="7" t="s">
        <v>182</v>
      </c>
      <c r="I74" s="7" t="s">
        <v>178</v>
      </c>
      <c r="J74" s="7" t="s">
        <v>179</v>
      </c>
    </row>
    <row r="75" ht="14.25" customHeight="1" spans="1:10">
      <c r="A75" s="5"/>
      <c r="B75" s="8" t="s">
        <v>185</v>
      </c>
      <c r="C75" s="4">
        <v>41</v>
      </c>
      <c r="D75" s="4" t="s">
        <v>12</v>
      </c>
      <c r="E75" s="4">
        <v>28</v>
      </c>
      <c r="F75" s="4">
        <v>13</v>
      </c>
      <c r="G75" s="7" t="s">
        <v>181</v>
      </c>
      <c r="H75" s="7" t="s">
        <v>182</v>
      </c>
      <c r="I75" s="7" t="s">
        <v>178</v>
      </c>
      <c r="J75" s="7" t="s">
        <v>179</v>
      </c>
    </row>
    <row r="76" ht="14.25" customHeight="1" spans="1:10">
      <c r="A76" s="5" t="s">
        <v>186</v>
      </c>
      <c r="B76" s="8" t="s">
        <v>173</v>
      </c>
      <c r="C76" s="4">
        <v>37</v>
      </c>
      <c r="D76" s="20" t="s">
        <v>76</v>
      </c>
      <c r="E76" s="4">
        <v>17</v>
      </c>
      <c r="F76" s="4">
        <v>20</v>
      </c>
      <c r="G76" s="7" t="s">
        <v>187</v>
      </c>
      <c r="H76" s="7" t="s">
        <v>188</v>
      </c>
      <c r="I76" s="7" t="s">
        <v>189</v>
      </c>
      <c r="J76" s="7" t="s">
        <v>190</v>
      </c>
    </row>
    <row r="77" ht="14.25" customHeight="1" spans="1:10">
      <c r="A77" s="5"/>
      <c r="B77" s="8" t="s">
        <v>191</v>
      </c>
      <c r="C77" s="4">
        <v>27</v>
      </c>
      <c r="D77" s="4" t="s">
        <v>12</v>
      </c>
      <c r="E77" s="4">
        <v>17</v>
      </c>
      <c r="F77" s="4">
        <v>10</v>
      </c>
      <c r="G77" s="7" t="s">
        <v>187</v>
      </c>
      <c r="H77" s="7" t="s">
        <v>188</v>
      </c>
      <c r="I77" s="7" t="s">
        <v>189</v>
      </c>
      <c r="J77" s="7" t="s">
        <v>190</v>
      </c>
    </row>
    <row r="78" ht="14.25" customHeight="1" spans="1:10">
      <c r="A78" s="5"/>
      <c r="B78" s="8" t="s">
        <v>192</v>
      </c>
      <c r="C78" s="4">
        <v>52</v>
      </c>
      <c r="D78" s="4" t="s">
        <v>12</v>
      </c>
      <c r="E78" s="4">
        <v>27</v>
      </c>
      <c r="F78" s="4">
        <v>25</v>
      </c>
      <c r="G78" s="7" t="s">
        <v>187</v>
      </c>
      <c r="H78" s="7" t="s">
        <v>188</v>
      </c>
      <c r="I78" s="7" t="s">
        <v>189</v>
      </c>
      <c r="J78" s="7" t="s">
        <v>190</v>
      </c>
    </row>
    <row r="79" ht="14.25" customHeight="1" spans="1:10">
      <c r="A79" s="5" t="s">
        <v>193</v>
      </c>
      <c r="B79" s="8" t="s">
        <v>194</v>
      </c>
      <c r="C79" s="4">
        <v>36</v>
      </c>
      <c r="D79" s="4" t="s">
        <v>76</v>
      </c>
      <c r="E79" s="4">
        <v>25</v>
      </c>
      <c r="F79" s="4">
        <v>11</v>
      </c>
      <c r="G79" s="7" t="s">
        <v>195</v>
      </c>
      <c r="H79" s="7" t="s">
        <v>196</v>
      </c>
      <c r="I79" s="7" t="s">
        <v>197</v>
      </c>
      <c r="J79" s="7" t="s">
        <v>198</v>
      </c>
    </row>
    <row r="80" ht="14.25" customHeight="1" spans="1:10">
      <c r="A80" s="5"/>
      <c r="B80" s="8" t="s">
        <v>199</v>
      </c>
      <c r="C80" s="4">
        <v>23</v>
      </c>
      <c r="D80" s="4" t="s">
        <v>76</v>
      </c>
      <c r="E80" s="4">
        <v>13</v>
      </c>
      <c r="F80" s="4">
        <v>10</v>
      </c>
      <c r="G80" s="7" t="s">
        <v>195</v>
      </c>
      <c r="H80" s="7" t="s">
        <v>196</v>
      </c>
      <c r="I80" s="7" t="s">
        <v>197</v>
      </c>
      <c r="J80" s="7" t="s">
        <v>198</v>
      </c>
    </row>
    <row r="81" ht="14.25" customHeight="1" spans="1:10">
      <c r="A81" s="5"/>
      <c r="B81" s="8" t="s">
        <v>169</v>
      </c>
      <c r="C81" s="4">
        <v>27</v>
      </c>
      <c r="D81" s="4" t="s">
        <v>76</v>
      </c>
      <c r="E81" s="4">
        <v>19</v>
      </c>
      <c r="F81" s="4">
        <v>8</v>
      </c>
      <c r="G81" s="7" t="s">
        <v>195</v>
      </c>
      <c r="H81" s="7" t="s">
        <v>196</v>
      </c>
      <c r="I81" s="7" t="s">
        <v>197</v>
      </c>
      <c r="J81" s="7" t="s">
        <v>198</v>
      </c>
    </row>
    <row r="82" ht="14.25" customHeight="1" spans="1:10">
      <c r="A82" s="5" t="s">
        <v>200</v>
      </c>
      <c r="B82" s="6" t="s">
        <v>11</v>
      </c>
      <c r="C82" s="4">
        <v>31</v>
      </c>
      <c r="D82" s="4" t="s">
        <v>12</v>
      </c>
      <c r="E82" s="4">
        <v>29</v>
      </c>
      <c r="F82" s="4">
        <v>2</v>
      </c>
      <c r="G82" s="7" t="s">
        <v>201</v>
      </c>
      <c r="H82" s="7" t="s">
        <v>202</v>
      </c>
      <c r="I82" s="7" t="s">
        <v>203</v>
      </c>
      <c r="J82" s="7" t="s">
        <v>204</v>
      </c>
    </row>
    <row r="83" ht="14.25" customHeight="1" spans="1:10">
      <c r="A83" s="5"/>
      <c r="B83" s="8" t="s">
        <v>75</v>
      </c>
      <c r="C83" s="4">
        <v>37</v>
      </c>
      <c r="D83" s="4" t="s">
        <v>12</v>
      </c>
      <c r="E83" s="4">
        <v>34</v>
      </c>
      <c r="F83" s="4">
        <v>3</v>
      </c>
      <c r="G83" s="7"/>
      <c r="H83" s="7" t="s">
        <v>202</v>
      </c>
      <c r="I83" s="7" t="s">
        <v>203</v>
      </c>
      <c r="J83" s="7" t="s">
        <v>204</v>
      </c>
    </row>
    <row r="84" ht="14.25" customHeight="1" spans="1:10">
      <c r="A84" s="5"/>
      <c r="B84" s="8" t="s">
        <v>56</v>
      </c>
      <c r="C84" s="4">
        <v>32</v>
      </c>
      <c r="D84" s="4" t="s">
        <v>12</v>
      </c>
      <c r="E84" s="4">
        <v>30</v>
      </c>
      <c r="F84" s="4">
        <v>2</v>
      </c>
      <c r="G84" s="7"/>
      <c r="H84" s="7" t="s">
        <v>202</v>
      </c>
      <c r="I84" s="7" t="s">
        <v>203</v>
      </c>
      <c r="J84" s="7" t="s">
        <v>204</v>
      </c>
    </row>
    <row r="85" ht="14.25" customHeight="1" spans="1:10">
      <c r="A85" s="5"/>
      <c r="B85" s="8" t="s">
        <v>205</v>
      </c>
      <c r="C85" s="4">
        <v>14</v>
      </c>
      <c r="D85" s="4" t="s">
        <v>12</v>
      </c>
      <c r="E85" s="4">
        <v>13</v>
      </c>
      <c r="F85" s="4">
        <v>1</v>
      </c>
      <c r="G85" s="7"/>
      <c r="H85" s="7" t="s">
        <v>202</v>
      </c>
      <c r="I85" s="7" t="s">
        <v>203</v>
      </c>
      <c r="J85" s="7" t="s">
        <v>204</v>
      </c>
    </row>
    <row r="86" ht="14.25" customHeight="1" spans="1:10">
      <c r="A86" s="5"/>
      <c r="B86" s="8" t="s">
        <v>206</v>
      </c>
      <c r="C86" s="4">
        <v>5</v>
      </c>
      <c r="D86" s="4" t="s">
        <v>12</v>
      </c>
      <c r="E86" s="4">
        <v>5</v>
      </c>
      <c r="F86" s="4">
        <v>0</v>
      </c>
      <c r="G86" s="7"/>
      <c r="H86" s="7" t="s">
        <v>202</v>
      </c>
      <c r="I86" s="7" t="s">
        <v>203</v>
      </c>
      <c r="J86" s="7" t="s">
        <v>204</v>
      </c>
    </row>
    <row r="87" ht="14.25" customHeight="1" spans="1:10">
      <c r="A87" s="5"/>
      <c r="B87" s="8" t="s">
        <v>207</v>
      </c>
      <c r="C87" s="4">
        <v>8</v>
      </c>
      <c r="D87" s="4" t="s">
        <v>12</v>
      </c>
      <c r="E87" s="4">
        <v>8</v>
      </c>
      <c r="F87" s="4">
        <v>0</v>
      </c>
      <c r="G87" s="7"/>
      <c r="H87" s="7" t="s">
        <v>202</v>
      </c>
      <c r="I87" s="7" t="s">
        <v>203</v>
      </c>
      <c r="J87" s="7" t="s">
        <v>204</v>
      </c>
    </row>
    <row r="88" ht="14.25" customHeight="1" spans="1:10">
      <c r="A88" s="5"/>
      <c r="B88" s="8" t="s">
        <v>83</v>
      </c>
      <c r="C88" s="4">
        <v>14</v>
      </c>
      <c r="D88" s="4" t="s">
        <v>12</v>
      </c>
      <c r="E88" s="4">
        <v>14</v>
      </c>
      <c r="F88" s="4">
        <v>0</v>
      </c>
      <c r="G88" s="7"/>
      <c r="H88" s="7" t="s">
        <v>202</v>
      </c>
      <c r="I88" s="7" t="s">
        <v>203</v>
      </c>
      <c r="J88" s="7" t="s">
        <v>204</v>
      </c>
    </row>
    <row r="89" ht="14.25" customHeight="1" spans="1:10">
      <c r="A89" s="5"/>
      <c r="B89" s="8" t="s">
        <v>163</v>
      </c>
      <c r="C89" s="4">
        <v>2</v>
      </c>
      <c r="D89" s="4" t="s">
        <v>12</v>
      </c>
      <c r="E89" s="4">
        <v>1</v>
      </c>
      <c r="F89" s="4">
        <v>1</v>
      </c>
      <c r="G89" s="7"/>
      <c r="H89" s="7" t="s">
        <v>202</v>
      </c>
      <c r="I89" s="7" t="s">
        <v>203</v>
      </c>
      <c r="J89" s="7" t="s">
        <v>204</v>
      </c>
    </row>
    <row r="90" ht="14.25" customHeight="1" spans="1:10">
      <c r="A90" s="17" t="s">
        <v>10</v>
      </c>
      <c r="B90" s="21" t="s">
        <v>208</v>
      </c>
      <c r="C90" s="22">
        <v>9</v>
      </c>
      <c r="D90" s="22" t="s">
        <v>209</v>
      </c>
      <c r="E90" s="22">
        <v>4</v>
      </c>
      <c r="F90" s="22">
        <f>C90-E90</f>
        <v>5</v>
      </c>
      <c r="G90" s="22" t="s">
        <v>13</v>
      </c>
      <c r="H90" s="22" t="s">
        <v>210</v>
      </c>
      <c r="I90" s="22" t="s">
        <v>211</v>
      </c>
      <c r="J90" s="22" t="s">
        <v>16</v>
      </c>
    </row>
    <row r="91" ht="14.25" customHeight="1" spans="1:10">
      <c r="A91" s="17"/>
      <c r="B91" s="21" t="s">
        <v>212</v>
      </c>
      <c r="C91" s="22">
        <v>12</v>
      </c>
      <c r="D91" s="22" t="s">
        <v>209</v>
      </c>
      <c r="E91" s="22">
        <v>7</v>
      </c>
      <c r="F91" s="22">
        <f t="shared" ref="F91:F100" si="0">C91-E91</f>
        <v>5</v>
      </c>
      <c r="G91" s="22"/>
      <c r="H91" s="22" t="s">
        <v>210</v>
      </c>
      <c r="I91" s="22" t="s">
        <v>211</v>
      </c>
      <c r="J91" s="22" t="s">
        <v>16</v>
      </c>
    </row>
    <row r="92" ht="14.25" customHeight="1" spans="1:10">
      <c r="A92" s="17"/>
      <c r="B92" s="21" t="s">
        <v>213</v>
      </c>
      <c r="C92" s="22">
        <v>3</v>
      </c>
      <c r="D92" s="22" t="s">
        <v>209</v>
      </c>
      <c r="E92" s="22">
        <v>2</v>
      </c>
      <c r="F92" s="22">
        <f t="shared" si="0"/>
        <v>1</v>
      </c>
      <c r="G92" s="22"/>
      <c r="H92" s="22" t="s">
        <v>210</v>
      </c>
      <c r="I92" s="22" t="s">
        <v>211</v>
      </c>
      <c r="J92" s="22" t="s">
        <v>16</v>
      </c>
    </row>
    <row r="93" ht="14.25" customHeight="1" spans="1:10">
      <c r="A93" s="17"/>
      <c r="B93" s="21" t="s">
        <v>214</v>
      </c>
      <c r="C93" s="22">
        <v>21</v>
      </c>
      <c r="D93" s="22" t="s">
        <v>209</v>
      </c>
      <c r="E93" s="22">
        <v>10</v>
      </c>
      <c r="F93" s="22">
        <f t="shared" si="0"/>
        <v>11</v>
      </c>
      <c r="G93" s="22"/>
      <c r="H93" s="22" t="s">
        <v>210</v>
      </c>
      <c r="I93" s="22" t="s">
        <v>211</v>
      </c>
      <c r="J93" s="22" t="s">
        <v>16</v>
      </c>
    </row>
    <row r="94" ht="14.25" customHeight="1" spans="1:10">
      <c r="A94" s="17"/>
      <c r="B94" s="21" t="s">
        <v>215</v>
      </c>
      <c r="C94" s="22">
        <v>18</v>
      </c>
      <c r="D94" s="22" t="s">
        <v>209</v>
      </c>
      <c r="E94" s="22">
        <v>10</v>
      </c>
      <c r="F94" s="22">
        <f t="shared" si="0"/>
        <v>8</v>
      </c>
      <c r="G94" s="22"/>
      <c r="H94" s="22" t="s">
        <v>210</v>
      </c>
      <c r="I94" s="22" t="s">
        <v>211</v>
      </c>
      <c r="J94" s="22" t="s">
        <v>16</v>
      </c>
    </row>
    <row r="95" ht="14.25" customHeight="1" spans="1:10">
      <c r="A95" s="17"/>
      <c r="B95" s="21" t="s">
        <v>216</v>
      </c>
      <c r="C95" s="22">
        <v>4</v>
      </c>
      <c r="D95" s="22" t="s">
        <v>209</v>
      </c>
      <c r="E95" s="22">
        <v>1</v>
      </c>
      <c r="F95" s="22">
        <f t="shared" si="0"/>
        <v>3</v>
      </c>
      <c r="G95" s="22"/>
      <c r="H95" s="22" t="s">
        <v>210</v>
      </c>
      <c r="I95" s="22" t="s">
        <v>211</v>
      </c>
      <c r="J95" s="22" t="s">
        <v>16</v>
      </c>
    </row>
    <row r="96" ht="14.25" customHeight="1" spans="1:10">
      <c r="A96" s="17"/>
      <c r="B96" s="21" t="s">
        <v>217</v>
      </c>
      <c r="C96" s="22">
        <v>9</v>
      </c>
      <c r="D96" s="22" t="s">
        <v>209</v>
      </c>
      <c r="E96" s="22">
        <v>3</v>
      </c>
      <c r="F96" s="22">
        <f t="shared" si="0"/>
        <v>6</v>
      </c>
      <c r="G96" s="22"/>
      <c r="H96" s="22" t="s">
        <v>210</v>
      </c>
      <c r="I96" s="22" t="s">
        <v>211</v>
      </c>
      <c r="J96" s="22" t="s">
        <v>16</v>
      </c>
    </row>
    <row r="97" ht="14.25" customHeight="1" spans="1:10">
      <c r="A97" s="17"/>
      <c r="B97" s="21" t="s">
        <v>218</v>
      </c>
      <c r="C97" s="22">
        <v>9</v>
      </c>
      <c r="D97" s="22" t="s">
        <v>209</v>
      </c>
      <c r="E97" s="22">
        <v>2</v>
      </c>
      <c r="F97" s="22">
        <f t="shared" si="0"/>
        <v>7</v>
      </c>
      <c r="G97" s="22"/>
      <c r="H97" s="22" t="s">
        <v>210</v>
      </c>
      <c r="I97" s="22" t="s">
        <v>211</v>
      </c>
      <c r="J97" s="22" t="s">
        <v>16</v>
      </c>
    </row>
    <row r="98" ht="14.25" customHeight="1" spans="1:10">
      <c r="A98" s="17"/>
      <c r="B98" s="21" t="s">
        <v>219</v>
      </c>
      <c r="C98" s="22">
        <v>3</v>
      </c>
      <c r="D98" s="22" t="s">
        <v>209</v>
      </c>
      <c r="E98" s="22">
        <v>2</v>
      </c>
      <c r="F98" s="22">
        <f t="shared" si="0"/>
        <v>1</v>
      </c>
      <c r="G98" s="22"/>
      <c r="H98" s="22" t="s">
        <v>210</v>
      </c>
      <c r="I98" s="22" t="s">
        <v>211</v>
      </c>
      <c r="J98" s="22" t="s">
        <v>16</v>
      </c>
    </row>
    <row r="99" ht="14.25" customHeight="1" spans="1:10">
      <c r="A99" s="17"/>
      <c r="B99" s="21" t="s">
        <v>220</v>
      </c>
      <c r="C99" s="22">
        <v>66</v>
      </c>
      <c r="D99" s="22" t="s">
        <v>209</v>
      </c>
      <c r="E99" s="22">
        <v>46</v>
      </c>
      <c r="F99" s="22">
        <f t="shared" si="0"/>
        <v>20</v>
      </c>
      <c r="G99" s="22"/>
      <c r="H99" s="22" t="s">
        <v>210</v>
      </c>
      <c r="I99" s="22" t="s">
        <v>211</v>
      </c>
      <c r="J99" s="22" t="s">
        <v>16</v>
      </c>
    </row>
    <row r="100" ht="14.25" customHeight="1" spans="1:10">
      <c r="A100" s="17"/>
      <c r="B100" s="21" t="s">
        <v>221</v>
      </c>
      <c r="C100" s="22">
        <v>25</v>
      </c>
      <c r="D100" s="22" t="s">
        <v>209</v>
      </c>
      <c r="E100" s="22">
        <v>19</v>
      </c>
      <c r="F100" s="22">
        <f t="shared" si="0"/>
        <v>6</v>
      </c>
      <c r="G100" s="22"/>
      <c r="H100" s="22" t="s">
        <v>210</v>
      </c>
      <c r="I100" s="22" t="s">
        <v>211</v>
      </c>
      <c r="J100" s="22" t="s">
        <v>16</v>
      </c>
    </row>
    <row r="101" ht="14.25" customHeight="1" spans="1:10">
      <c r="A101" s="17" t="s">
        <v>19</v>
      </c>
      <c r="B101" s="21" t="s">
        <v>222</v>
      </c>
      <c r="C101" s="22">
        <v>24</v>
      </c>
      <c r="D101" s="22" t="s">
        <v>209</v>
      </c>
      <c r="E101" s="22">
        <v>6</v>
      </c>
      <c r="F101" s="22">
        <v>18</v>
      </c>
      <c r="G101" s="22" t="s">
        <v>223</v>
      </c>
      <c r="H101" s="22" t="s">
        <v>224</v>
      </c>
      <c r="I101" s="22" t="s">
        <v>225</v>
      </c>
      <c r="J101" s="22" t="s">
        <v>226</v>
      </c>
    </row>
    <row r="102" ht="14.25" customHeight="1" spans="1:10">
      <c r="A102" s="17"/>
      <c r="B102" s="21" t="s">
        <v>212</v>
      </c>
      <c r="C102" s="22">
        <v>5</v>
      </c>
      <c r="D102" s="22" t="s">
        <v>209</v>
      </c>
      <c r="E102" s="22">
        <v>0</v>
      </c>
      <c r="F102" s="22">
        <v>5</v>
      </c>
      <c r="G102" s="22" t="s">
        <v>223</v>
      </c>
      <c r="H102" s="22" t="s">
        <v>224</v>
      </c>
      <c r="I102" s="22" t="s">
        <v>225</v>
      </c>
      <c r="J102" s="22" t="s">
        <v>226</v>
      </c>
    </row>
    <row r="103" ht="14.25" customHeight="1" spans="1:10">
      <c r="A103" s="17"/>
      <c r="B103" s="21" t="s">
        <v>24</v>
      </c>
      <c r="C103" s="22">
        <v>25</v>
      </c>
      <c r="D103" s="22" t="s">
        <v>209</v>
      </c>
      <c r="E103" s="22">
        <v>9</v>
      </c>
      <c r="F103" s="22">
        <v>16</v>
      </c>
      <c r="G103" s="22" t="s">
        <v>223</v>
      </c>
      <c r="H103" s="22" t="s">
        <v>224</v>
      </c>
      <c r="I103" s="22" t="s">
        <v>225</v>
      </c>
      <c r="J103" s="22" t="s">
        <v>226</v>
      </c>
    </row>
    <row r="104" ht="14.25" customHeight="1" spans="1:10">
      <c r="A104" s="17"/>
      <c r="B104" s="21" t="s">
        <v>227</v>
      </c>
      <c r="C104" s="22">
        <v>5</v>
      </c>
      <c r="D104" s="22" t="s">
        <v>209</v>
      </c>
      <c r="E104" s="22">
        <v>1</v>
      </c>
      <c r="F104" s="22">
        <v>4</v>
      </c>
      <c r="G104" s="22" t="s">
        <v>223</v>
      </c>
      <c r="H104" s="22" t="s">
        <v>224</v>
      </c>
      <c r="I104" s="22" t="s">
        <v>225</v>
      </c>
      <c r="J104" s="22" t="s">
        <v>226</v>
      </c>
    </row>
    <row r="105" ht="14.25" customHeight="1" spans="1:10">
      <c r="A105" s="17"/>
      <c r="B105" s="21" t="s">
        <v>228</v>
      </c>
      <c r="C105" s="22">
        <v>3</v>
      </c>
      <c r="D105" s="22" t="s">
        <v>209</v>
      </c>
      <c r="E105" s="22">
        <v>0</v>
      </c>
      <c r="F105" s="22">
        <v>3</v>
      </c>
      <c r="G105" s="22" t="s">
        <v>223</v>
      </c>
      <c r="H105" s="22" t="s">
        <v>224</v>
      </c>
      <c r="I105" s="22" t="s">
        <v>225</v>
      </c>
      <c r="J105" s="22" t="s">
        <v>226</v>
      </c>
    </row>
    <row r="106" ht="14.25" customHeight="1" spans="1:10">
      <c r="A106" s="17"/>
      <c r="B106" s="21" t="s">
        <v>217</v>
      </c>
      <c r="C106" s="22">
        <v>2</v>
      </c>
      <c r="D106" s="22" t="s">
        <v>209</v>
      </c>
      <c r="E106" s="22">
        <v>0</v>
      </c>
      <c r="F106" s="22">
        <v>2</v>
      </c>
      <c r="G106" s="22" t="s">
        <v>223</v>
      </c>
      <c r="H106" s="22" t="s">
        <v>224</v>
      </c>
      <c r="I106" s="22" t="s">
        <v>225</v>
      </c>
      <c r="J106" s="22" t="s">
        <v>226</v>
      </c>
    </row>
    <row r="107" spans="1:10">
      <c r="A107" s="17" t="s">
        <v>26</v>
      </c>
      <c r="B107" s="21" t="s">
        <v>229</v>
      </c>
      <c r="C107" s="22">
        <v>25</v>
      </c>
      <c r="D107" s="22" t="s">
        <v>209</v>
      </c>
      <c r="E107" s="22">
        <v>7</v>
      </c>
      <c r="F107" s="22">
        <v>18</v>
      </c>
      <c r="G107" s="22" t="s">
        <v>230</v>
      </c>
      <c r="H107" s="22" t="s">
        <v>29</v>
      </c>
      <c r="I107" s="22" t="s">
        <v>231</v>
      </c>
      <c r="J107" s="22" t="s">
        <v>232</v>
      </c>
    </row>
    <row r="108" ht="14.25" customHeight="1" spans="1:10">
      <c r="A108" s="17"/>
      <c r="B108" s="21" t="s">
        <v>233</v>
      </c>
      <c r="C108" s="22">
        <v>3</v>
      </c>
      <c r="D108" s="22" t="s">
        <v>209</v>
      </c>
      <c r="E108" s="22">
        <v>1</v>
      </c>
      <c r="F108" s="22">
        <v>2</v>
      </c>
      <c r="G108" s="22" t="s">
        <v>230</v>
      </c>
      <c r="H108" s="22" t="s">
        <v>29</v>
      </c>
      <c r="I108" s="22" t="s">
        <v>231</v>
      </c>
      <c r="J108" s="22" t="s">
        <v>232</v>
      </c>
    </row>
    <row r="109" ht="14.25" customHeight="1" spans="1:10">
      <c r="A109" s="17"/>
      <c r="B109" s="21" t="s">
        <v>234</v>
      </c>
      <c r="C109" s="22">
        <v>13</v>
      </c>
      <c r="D109" s="22" t="s">
        <v>209</v>
      </c>
      <c r="E109" s="22">
        <v>4</v>
      </c>
      <c r="F109" s="22">
        <v>9</v>
      </c>
      <c r="G109" s="22" t="s">
        <v>230</v>
      </c>
      <c r="H109" s="22" t="s">
        <v>29</v>
      </c>
      <c r="I109" s="22" t="s">
        <v>231</v>
      </c>
      <c r="J109" s="22" t="s">
        <v>232</v>
      </c>
    </row>
    <row r="110" ht="14.25" customHeight="1" spans="1:10">
      <c r="A110" s="17"/>
      <c r="B110" s="21" t="s">
        <v>235</v>
      </c>
      <c r="C110" s="22">
        <v>14</v>
      </c>
      <c r="D110" s="22" t="s">
        <v>209</v>
      </c>
      <c r="E110" s="22">
        <v>5</v>
      </c>
      <c r="F110" s="22">
        <v>9</v>
      </c>
      <c r="G110" s="22" t="s">
        <v>230</v>
      </c>
      <c r="H110" s="22" t="s">
        <v>29</v>
      </c>
      <c r="I110" s="22" t="s">
        <v>231</v>
      </c>
      <c r="J110" s="22" t="s">
        <v>232</v>
      </c>
    </row>
    <row r="111" ht="14.25" customHeight="1" spans="1:10">
      <c r="A111" s="17"/>
      <c r="B111" s="21" t="s">
        <v>236</v>
      </c>
      <c r="C111" s="22">
        <v>7</v>
      </c>
      <c r="D111" s="22" t="s">
        <v>209</v>
      </c>
      <c r="E111" s="22">
        <v>2</v>
      </c>
      <c r="F111" s="22">
        <v>5</v>
      </c>
      <c r="G111" s="22" t="s">
        <v>230</v>
      </c>
      <c r="H111" s="22" t="s">
        <v>29</v>
      </c>
      <c r="I111" s="22" t="s">
        <v>231</v>
      </c>
      <c r="J111" s="22" t="s">
        <v>232</v>
      </c>
    </row>
    <row r="112" ht="14.25" customHeight="1" spans="1:10">
      <c r="A112" s="17"/>
      <c r="B112" s="21" t="s">
        <v>33</v>
      </c>
      <c r="C112" s="22">
        <v>4</v>
      </c>
      <c r="D112" s="22" t="s">
        <v>209</v>
      </c>
      <c r="E112" s="22">
        <v>4</v>
      </c>
      <c r="F112" s="22">
        <v>0</v>
      </c>
      <c r="G112" s="22" t="s">
        <v>230</v>
      </c>
      <c r="H112" s="22" t="s">
        <v>29</v>
      </c>
      <c r="I112" s="22" t="s">
        <v>231</v>
      </c>
      <c r="J112" s="22" t="s">
        <v>232</v>
      </c>
    </row>
    <row r="113" ht="14.25" customHeight="1" spans="1:10">
      <c r="A113" s="17"/>
      <c r="B113" s="21" t="s">
        <v>237</v>
      </c>
      <c r="C113" s="22">
        <v>6</v>
      </c>
      <c r="D113" s="22" t="s">
        <v>209</v>
      </c>
      <c r="E113" s="22">
        <v>0</v>
      </c>
      <c r="F113" s="22">
        <v>6</v>
      </c>
      <c r="G113" s="22" t="s">
        <v>230</v>
      </c>
      <c r="H113" s="22" t="s">
        <v>29</v>
      </c>
      <c r="I113" s="22" t="s">
        <v>231</v>
      </c>
      <c r="J113" s="22" t="s">
        <v>232</v>
      </c>
    </row>
    <row r="114" spans="1:10">
      <c r="A114" s="17" t="s">
        <v>35</v>
      </c>
      <c r="B114" s="21" t="s">
        <v>238</v>
      </c>
      <c r="C114" s="22">
        <v>14</v>
      </c>
      <c r="D114" s="22" t="s">
        <v>209</v>
      </c>
      <c r="E114" s="22">
        <v>13</v>
      </c>
      <c r="F114" s="22">
        <v>1</v>
      </c>
      <c r="G114" s="22" t="s">
        <v>239</v>
      </c>
      <c r="H114" s="22" t="s">
        <v>240</v>
      </c>
      <c r="I114" s="22" t="s">
        <v>241</v>
      </c>
      <c r="J114" s="22" t="s">
        <v>242</v>
      </c>
    </row>
    <row r="115" ht="14.25" customHeight="1" spans="1:10">
      <c r="A115" s="17"/>
      <c r="B115" s="21" t="s">
        <v>243</v>
      </c>
      <c r="C115" s="22">
        <v>3</v>
      </c>
      <c r="D115" s="22" t="s">
        <v>209</v>
      </c>
      <c r="E115" s="22">
        <v>1</v>
      </c>
      <c r="F115" s="22">
        <v>2</v>
      </c>
      <c r="G115" s="22" t="s">
        <v>239</v>
      </c>
      <c r="H115" s="22" t="s">
        <v>240</v>
      </c>
      <c r="I115" s="22" t="s">
        <v>241</v>
      </c>
      <c r="J115" s="22" t="s">
        <v>242</v>
      </c>
    </row>
    <row r="116" ht="14.25" customHeight="1" spans="1:10">
      <c r="A116" s="17"/>
      <c r="B116" s="21" t="s">
        <v>244</v>
      </c>
      <c r="C116" s="22">
        <v>18</v>
      </c>
      <c r="D116" s="22" t="s">
        <v>209</v>
      </c>
      <c r="E116" s="22">
        <v>13</v>
      </c>
      <c r="F116" s="22">
        <v>5</v>
      </c>
      <c r="G116" s="22" t="s">
        <v>239</v>
      </c>
      <c r="H116" s="22" t="s">
        <v>240</v>
      </c>
      <c r="I116" s="22" t="s">
        <v>241</v>
      </c>
      <c r="J116" s="22" t="s">
        <v>242</v>
      </c>
    </row>
    <row r="117" ht="14.25" customHeight="1" spans="1:10">
      <c r="A117" s="17"/>
      <c r="B117" s="21" t="s">
        <v>245</v>
      </c>
      <c r="C117" s="22">
        <v>64</v>
      </c>
      <c r="D117" s="22" t="s">
        <v>209</v>
      </c>
      <c r="E117" s="22">
        <v>54</v>
      </c>
      <c r="F117" s="22">
        <v>10</v>
      </c>
      <c r="G117" s="22" t="s">
        <v>246</v>
      </c>
      <c r="H117" s="22" t="s">
        <v>247</v>
      </c>
      <c r="I117" s="22" t="s">
        <v>241</v>
      </c>
      <c r="J117" s="22" t="s">
        <v>242</v>
      </c>
    </row>
    <row r="118" spans="1:10">
      <c r="A118" s="17" t="s">
        <v>42</v>
      </c>
      <c r="B118" s="21" t="s">
        <v>43</v>
      </c>
      <c r="C118" s="22">
        <v>13</v>
      </c>
      <c r="D118" s="22" t="s">
        <v>209</v>
      </c>
      <c r="E118" s="22">
        <v>9</v>
      </c>
      <c r="F118" s="22">
        <v>4</v>
      </c>
      <c r="G118" s="22" t="s">
        <v>248</v>
      </c>
      <c r="H118" s="22" t="s">
        <v>249</v>
      </c>
      <c r="I118" s="22" t="s">
        <v>250</v>
      </c>
      <c r="J118" s="22" t="s">
        <v>249</v>
      </c>
    </row>
    <row r="119" ht="14.25" customHeight="1" spans="1:10">
      <c r="A119" s="17"/>
      <c r="B119" s="21" t="s">
        <v>251</v>
      </c>
      <c r="C119" s="22">
        <v>20</v>
      </c>
      <c r="D119" s="22" t="s">
        <v>209</v>
      </c>
      <c r="E119" s="22">
        <v>7</v>
      </c>
      <c r="F119" s="22">
        <v>13</v>
      </c>
      <c r="G119" s="22" t="s">
        <v>248</v>
      </c>
      <c r="H119" s="22" t="s">
        <v>249</v>
      </c>
      <c r="I119" s="22" t="s">
        <v>250</v>
      </c>
      <c r="J119" s="22" t="s">
        <v>249</v>
      </c>
    </row>
    <row r="120" ht="14.25" customHeight="1" spans="1:10">
      <c r="A120" s="17"/>
      <c r="B120" s="21" t="s">
        <v>252</v>
      </c>
      <c r="C120" s="22">
        <v>11</v>
      </c>
      <c r="D120" s="22" t="s">
        <v>209</v>
      </c>
      <c r="E120" s="22">
        <v>10</v>
      </c>
      <c r="F120" s="22">
        <v>1</v>
      </c>
      <c r="G120" s="22" t="s">
        <v>248</v>
      </c>
      <c r="H120" s="22" t="s">
        <v>249</v>
      </c>
      <c r="I120" s="22" t="s">
        <v>250</v>
      </c>
      <c r="J120" s="22" t="s">
        <v>249</v>
      </c>
    </row>
    <row r="121" spans="1:10">
      <c r="A121" s="17" t="s">
        <v>48</v>
      </c>
      <c r="B121" s="21" t="s">
        <v>253</v>
      </c>
      <c r="C121" s="22">
        <v>32</v>
      </c>
      <c r="D121" s="22" t="s">
        <v>209</v>
      </c>
      <c r="E121" s="22">
        <v>14</v>
      </c>
      <c r="F121" s="22">
        <v>18</v>
      </c>
      <c r="G121" s="22" t="s">
        <v>254</v>
      </c>
      <c r="H121" s="22" t="s">
        <v>210</v>
      </c>
      <c r="I121" s="22" t="s">
        <v>52</v>
      </c>
      <c r="J121" s="22" t="s">
        <v>210</v>
      </c>
    </row>
    <row r="122" ht="14.25" customHeight="1" spans="1:10">
      <c r="A122" s="17"/>
      <c r="B122" s="21" t="s">
        <v>255</v>
      </c>
      <c r="C122" s="22">
        <v>19</v>
      </c>
      <c r="D122" s="22" t="s">
        <v>209</v>
      </c>
      <c r="E122" s="22">
        <v>12</v>
      </c>
      <c r="F122" s="22">
        <v>7</v>
      </c>
      <c r="G122" s="22" t="s">
        <v>256</v>
      </c>
      <c r="H122" s="22" t="s">
        <v>210</v>
      </c>
      <c r="I122" s="22" t="s">
        <v>52</v>
      </c>
      <c r="J122" s="22" t="s">
        <v>210</v>
      </c>
    </row>
    <row r="123" ht="14.25" customHeight="1" spans="1:10">
      <c r="A123" s="17"/>
      <c r="B123" s="21" t="s">
        <v>54</v>
      </c>
      <c r="C123" s="22">
        <v>14</v>
      </c>
      <c r="D123" s="22" t="s">
        <v>209</v>
      </c>
      <c r="E123" s="22">
        <v>8</v>
      </c>
      <c r="F123" s="22">
        <v>6</v>
      </c>
      <c r="G123" s="22" t="s">
        <v>256</v>
      </c>
      <c r="H123" s="22" t="s">
        <v>210</v>
      </c>
      <c r="I123" s="22" t="s">
        <v>52</v>
      </c>
      <c r="J123" s="22" t="s">
        <v>210</v>
      </c>
    </row>
    <row r="124" ht="14.25" customHeight="1" spans="1:10">
      <c r="A124" s="17"/>
      <c r="B124" s="21" t="s">
        <v>257</v>
      </c>
      <c r="C124" s="22">
        <v>12</v>
      </c>
      <c r="D124" s="22" t="s">
        <v>209</v>
      </c>
      <c r="E124" s="22">
        <v>3</v>
      </c>
      <c r="F124" s="22">
        <v>9</v>
      </c>
      <c r="G124" s="22" t="s">
        <v>256</v>
      </c>
      <c r="H124" s="22" t="s">
        <v>210</v>
      </c>
      <c r="I124" s="22" t="s">
        <v>52</v>
      </c>
      <c r="J124" s="22" t="s">
        <v>210</v>
      </c>
    </row>
    <row r="125" spans="1:10">
      <c r="A125" s="17" t="s">
        <v>55</v>
      </c>
      <c r="B125" s="21" t="s">
        <v>258</v>
      </c>
      <c r="C125" s="22">
        <v>1</v>
      </c>
      <c r="D125" s="22" t="s">
        <v>209</v>
      </c>
      <c r="E125" s="22">
        <v>0</v>
      </c>
      <c r="F125" s="22">
        <v>1</v>
      </c>
      <c r="G125" s="22" t="s">
        <v>259</v>
      </c>
      <c r="H125" s="22" t="s">
        <v>58</v>
      </c>
      <c r="I125" s="22" t="s">
        <v>260</v>
      </c>
      <c r="J125" s="22" t="s">
        <v>261</v>
      </c>
    </row>
    <row r="126" ht="14.25" customHeight="1" spans="1:10">
      <c r="A126" s="17"/>
      <c r="B126" s="21" t="s">
        <v>262</v>
      </c>
      <c r="C126" s="22">
        <v>2</v>
      </c>
      <c r="D126" s="22" t="s">
        <v>209</v>
      </c>
      <c r="E126" s="22">
        <v>1</v>
      </c>
      <c r="F126" s="22">
        <v>1</v>
      </c>
      <c r="G126" s="22" t="s">
        <v>263</v>
      </c>
      <c r="H126" s="22" t="s">
        <v>58</v>
      </c>
      <c r="I126" s="22" t="s">
        <v>260</v>
      </c>
      <c r="J126" s="22" t="s">
        <v>261</v>
      </c>
    </row>
    <row r="127" ht="14.25" customHeight="1" spans="1:10">
      <c r="A127" s="17"/>
      <c r="B127" s="21" t="s">
        <v>264</v>
      </c>
      <c r="C127" s="22">
        <v>2</v>
      </c>
      <c r="D127" s="22" t="s">
        <v>209</v>
      </c>
      <c r="E127" s="22">
        <v>1</v>
      </c>
      <c r="F127" s="22">
        <v>1</v>
      </c>
      <c r="G127" s="22" t="s">
        <v>263</v>
      </c>
      <c r="H127" s="22" t="s">
        <v>58</v>
      </c>
      <c r="I127" s="22" t="s">
        <v>260</v>
      </c>
      <c r="J127" s="22" t="s">
        <v>261</v>
      </c>
    </row>
    <row r="128" ht="14.25" customHeight="1" spans="1:10">
      <c r="A128" s="17"/>
      <c r="B128" s="21" t="s">
        <v>265</v>
      </c>
      <c r="C128" s="22">
        <v>6</v>
      </c>
      <c r="D128" s="22" t="s">
        <v>209</v>
      </c>
      <c r="E128" s="22">
        <v>1</v>
      </c>
      <c r="F128" s="22">
        <v>5</v>
      </c>
      <c r="G128" s="22" t="s">
        <v>263</v>
      </c>
      <c r="H128" s="22" t="s">
        <v>58</v>
      </c>
      <c r="I128" s="22" t="s">
        <v>260</v>
      </c>
      <c r="J128" s="22" t="s">
        <v>261</v>
      </c>
    </row>
    <row r="129" ht="14.25" customHeight="1" spans="1:10">
      <c r="A129" s="17"/>
      <c r="B129" s="21" t="s">
        <v>266</v>
      </c>
      <c r="C129" s="22">
        <v>58</v>
      </c>
      <c r="D129" s="22" t="s">
        <v>209</v>
      </c>
      <c r="E129" s="22">
        <v>45</v>
      </c>
      <c r="F129" s="22">
        <v>13</v>
      </c>
      <c r="G129" s="22" t="s">
        <v>263</v>
      </c>
      <c r="H129" s="22" t="s">
        <v>58</v>
      </c>
      <c r="I129" s="22" t="s">
        <v>260</v>
      </c>
      <c r="J129" s="22" t="s">
        <v>261</v>
      </c>
    </row>
    <row r="130" ht="14.25" customHeight="1" spans="1:10">
      <c r="A130" s="17"/>
      <c r="B130" s="21" t="s">
        <v>267</v>
      </c>
      <c r="C130" s="22">
        <v>11</v>
      </c>
      <c r="D130" s="22" t="s">
        <v>209</v>
      </c>
      <c r="E130" s="22">
        <v>9</v>
      </c>
      <c r="F130" s="22">
        <v>2</v>
      </c>
      <c r="G130" s="22" t="s">
        <v>263</v>
      </c>
      <c r="H130" s="22" t="s">
        <v>58</v>
      </c>
      <c r="I130" s="22" t="s">
        <v>260</v>
      </c>
      <c r="J130" s="22" t="s">
        <v>261</v>
      </c>
    </row>
    <row r="131" ht="14.25" customHeight="1" spans="1:10">
      <c r="A131" s="17"/>
      <c r="B131" s="21" t="s">
        <v>268</v>
      </c>
      <c r="C131" s="22">
        <v>38</v>
      </c>
      <c r="D131" s="22" t="s">
        <v>209</v>
      </c>
      <c r="E131" s="22">
        <v>22</v>
      </c>
      <c r="F131" s="22">
        <v>16</v>
      </c>
      <c r="G131" s="22" t="s">
        <v>263</v>
      </c>
      <c r="H131" s="22" t="s">
        <v>58</v>
      </c>
      <c r="I131" s="22" t="s">
        <v>260</v>
      </c>
      <c r="J131" s="22" t="s">
        <v>261</v>
      </c>
    </row>
    <row r="132" spans="1:10">
      <c r="A132" s="17" t="s">
        <v>65</v>
      </c>
      <c r="B132" s="21" t="s">
        <v>269</v>
      </c>
      <c r="C132" s="22">
        <v>4</v>
      </c>
      <c r="D132" s="22" t="s">
        <v>209</v>
      </c>
      <c r="E132" s="22">
        <v>2</v>
      </c>
      <c r="F132" s="22">
        <v>2</v>
      </c>
      <c r="G132" s="22" t="s">
        <v>270</v>
      </c>
      <c r="H132" s="22" t="s">
        <v>271</v>
      </c>
      <c r="I132" s="22" t="s">
        <v>69</v>
      </c>
      <c r="J132" s="22" t="s">
        <v>70</v>
      </c>
    </row>
    <row r="133" ht="14.25" customHeight="1" spans="1:10">
      <c r="A133" s="17"/>
      <c r="B133" s="21" t="s">
        <v>272</v>
      </c>
      <c r="C133" s="22">
        <v>8</v>
      </c>
      <c r="D133" s="22" t="s">
        <v>209</v>
      </c>
      <c r="E133" s="22">
        <v>3</v>
      </c>
      <c r="F133" s="22">
        <v>5</v>
      </c>
      <c r="G133" s="22" t="s">
        <v>273</v>
      </c>
      <c r="H133" s="22" t="s">
        <v>271</v>
      </c>
      <c r="I133" s="22"/>
      <c r="J133" s="22" t="s">
        <v>70</v>
      </c>
    </row>
    <row r="134" ht="14.25" customHeight="1" spans="1:10">
      <c r="A134" s="17"/>
      <c r="B134" s="21" t="s">
        <v>274</v>
      </c>
      <c r="C134" s="22">
        <v>3</v>
      </c>
      <c r="D134" s="22" t="s">
        <v>209</v>
      </c>
      <c r="E134" s="22">
        <v>2</v>
      </c>
      <c r="F134" s="22">
        <v>1</v>
      </c>
      <c r="G134" s="22" t="s">
        <v>273</v>
      </c>
      <c r="H134" s="22" t="s">
        <v>271</v>
      </c>
      <c r="I134" s="22"/>
      <c r="J134" s="22" t="s">
        <v>70</v>
      </c>
    </row>
    <row r="135" ht="14.25" customHeight="1" spans="1:10">
      <c r="A135" s="17"/>
      <c r="B135" s="21" t="s">
        <v>275</v>
      </c>
      <c r="C135" s="22">
        <v>11</v>
      </c>
      <c r="D135" s="22" t="s">
        <v>209</v>
      </c>
      <c r="E135" s="22">
        <v>8</v>
      </c>
      <c r="F135" s="22">
        <v>3</v>
      </c>
      <c r="G135" s="22" t="s">
        <v>273</v>
      </c>
      <c r="H135" s="22" t="s">
        <v>271</v>
      </c>
      <c r="I135" s="22"/>
      <c r="J135" s="22" t="s">
        <v>70</v>
      </c>
    </row>
    <row r="136" ht="14.25" customHeight="1" spans="1:10">
      <c r="A136" s="17"/>
      <c r="B136" s="21" t="s">
        <v>276</v>
      </c>
      <c r="C136" s="22">
        <v>2</v>
      </c>
      <c r="D136" s="22" t="s">
        <v>209</v>
      </c>
      <c r="E136" s="22">
        <v>1</v>
      </c>
      <c r="F136" s="22">
        <v>1</v>
      </c>
      <c r="G136" s="22" t="s">
        <v>273</v>
      </c>
      <c r="H136" s="22" t="s">
        <v>271</v>
      </c>
      <c r="I136" s="22"/>
      <c r="J136" s="22" t="s">
        <v>70</v>
      </c>
    </row>
    <row r="137" ht="14.25" customHeight="1" spans="1:10">
      <c r="A137" s="17"/>
      <c r="B137" s="21" t="s">
        <v>219</v>
      </c>
      <c r="C137" s="22">
        <v>7</v>
      </c>
      <c r="D137" s="22" t="s">
        <v>209</v>
      </c>
      <c r="E137" s="22">
        <v>2</v>
      </c>
      <c r="F137" s="22">
        <v>5</v>
      </c>
      <c r="G137" s="22" t="s">
        <v>273</v>
      </c>
      <c r="H137" s="22" t="s">
        <v>271</v>
      </c>
      <c r="I137" s="22"/>
      <c r="J137" s="22" t="s">
        <v>70</v>
      </c>
    </row>
    <row r="138" ht="14.25" customHeight="1" spans="1:10">
      <c r="A138" s="17"/>
      <c r="B138" s="21" t="s">
        <v>277</v>
      </c>
      <c r="C138" s="22">
        <v>3</v>
      </c>
      <c r="D138" s="22" t="s">
        <v>209</v>
      </c>
      <c r="E138" s="22">
        <v>0</v>
      </c>
      <c r="F138" s="22">
        <v>3</v>
      </c>
      <c r="G138" s="22" t="s">
        <v>273</v>
      </c>
      <c r="H138" s="22" t="s">
        <v>271</v>
      </c>
      <c r="I138" s="22"/>
      <c r="J138" s="22" t="s">
        <v>70</v>
      </c>
    </row>
    <row r="139" ht="14.25" customHeight="1" spans="1:10">
      <c r="A139" s="17"/>
      <c r="B139" s="21" t="s">
        <v>278</v>
      </c>
      <c r="C139" s="22">
        <v>11</v>
      </c>
      <c r="D139" s="22" t="s">
        <v>209</v>
      </c>
      <c r="E139" s="22">
        <v>5</v>
      </c>
      <c r="F139" s="22">
        <v>6</v>
      </c>
      <c r="G139" s="22" t="s">
        <v>273</v>
      </c>
      <c r="H139" s="22" t="s">
        <v>271</v>
      </c>
      <c r="I139" s="22"/>
      <c r="J139" s="22" t="s">
        <v>70</v>
      </c>
    </row>
    <row r="140" ht="14.25" customHeight="1" spans="1:10">
      <c r="A140" s="17"/>
      <c r="B140" s="21" t="s">
        <v>279</v>
      </c>
      <c r="C140" s="22">
        <v>79</v>
      </c>
      <c r="D140" s="22" t="s">
        <v>209</v>
      </c>
      <c r="E140" s="22">
        <v>57</v>
      </c>
      <c r="F140" s="22">
        <v>22</v>
      </c>
      <c r="G140" s="22" t="s">
        <v>273</v>
      </c>
      <c r="H140" s="22" t="s">
        <v>271</v>
      </c>
      <c r="I140" s="22"/>
      <c r="J140" s="22" t="s">
        <v>70</v>
      </c>
    </row>
    <row r="141" ht="14.25" customHeight="1" spans="1:10">
      <c r="A141" s="17"/>
      <c r="B141" s="21" t="s">
        <v>280</v>
      </c>
      <c r="C141" s="22">
        <v>20</v>
      </c>
      <c r="D141" s="22" t="s">
        <v>209</v>
      </c>
      <c r="E141" s="22">
        <v>12</v>
      </c>
      <c r="F141" s="22">
        <v>8</v>
      </c>
      <c r="G141" s="22" t="s">
        <v>273</v>
      </c>
      <c r="H141" s="22" t="s">
        <v>271</v>
      </c>
      <c r="I141" s="22"/>
      <c r="J141" s="22" t="s">
        <v>70</v>
      </c>
    </row>
    <row r="142" ht="14.25" customHeight="1" spans="1:10">
      <c r="A142" s="17"/>
      <c r="B142" s="21" t="s">
        <v>281</v>
      </c>
      <c r="C142" s="22">
        <v>13</v>
      </c>
      <c r="D142" s="22" t="s">
        <v>209</v>
      </c>
      <c r="E142" s="22">
        <v>6</v>
      </c>
      <c r="F142" s="22">
        <v>7</v>
      </c>
      <c r="G142" s="22" t="s">
        <v>282</v>
      </c>
      <c r="H142" s="22" t="s">
        <v>283</v>
      </c>
      <c r="I142" s="22"/>
      <c r="J142" s="22" t="s">
        <v>70</v>
      </c>
    </row>
    <row r="143" ht="14.25" customHeight="1" spans="1:10">
      <c r="A143" s="17"/>
      <c r="B143" s="21" t="s">
        <v>284</v>
      </c>
      <c r="C143" s="22">
        <v>10</v>
      </c>
      <c r="D143" s="22" t="s">
        <v>209</v>
      </c>
      <c r="E143" s="22">
        <v>9</v>
      </c>
      <c r="F143" s="22">
        <v>1</v>
      </c>
      <c r="G143" s="22" t="s">
        <v>282</v>
      </c>
      <c r="H143" s="22" t="s">
        <v>283</v>
      </c>
      <c r="I143" s="22"/>
      <c r="J143" s="22" t="s">
        <v>70</v>
      </c>
    </row>
    <row r="144" spans="1:10">
      <c r="A144" s="17" t="s">
        <v>74</v>
      </c>
      <c r="B144" s="21" t="s">
        <v>285</v>
      </c>
      <c r="C144" s="22">
        <v>3</v>
      </c>
      <c r="D144" s="22" t="s">
        <v>209</v>
      </c>
      <c r="E144" s="22">
        <v>0</v>
      </c>
      <c r="F144" s="22">
        <v>3</v>
      </c>
      <c r="G144" s="22" t="s">
        <v>286</v>
      </c>
      <c r="H144" s="22" t="s">
        <v>287</v>
      </c>
      <c r="I144" s="22" t="s">
        <v>288</v>
      </c>
      <c r="J144" s="22" t="s">
        <v>287</v>
      </c>
    </row>
    <row r="145" ht="14.25" customHeight="1" spans="1:10">
      <c r="A145" s="17"/>
      <c r="B145" s="21" t="s">
        <v>289</v>
      </c>
      <c r="C145" s="22">
        <v>14</v>
      </c>
      <c r="D145" s="22" t="s">
        <v>209</v>
      </c>
      <c r="E145" s="22">
        <v>8</v>
      </c>
      <c r="F145" s="22">
        <v>6</v>
      </c>
      <c r="G145" s="22" t="s">
        <v>290</v>
      </c>
      <c r="H145" s="22" t="s">
        <v>287</v>
      </c>
      <c r="I145" s="22" t="s">
        <v>288</v>
      </c>
      <c r="J145" s="22" t="s">
        <v>287</v>
      </c>
    </row>
    <row r="146" ht="14.25" customHeight="1" spans="1:10">
      <c r="A146" s="17"/>
      <c r="B146" s="21" t="s">
        <v>291</v>
      </c>
      <c r="C146" s="22">
        <v>7</v>
      </c>
      <c r="D146" s="22" t="s">
        <v>209</v>
      </c>
      <c r="E146" s="22">
        <v>5</v>
      </c>
      <c r="F146" s="22">
        <v>2</v>
      </c>
      <c r="G146" s="22" t="s">
        <v>290</v>
      </c>
      <c r="H146" s="22" t="s">
        <v>287</v>
      </c>
      <c r="I146" s="22" t="s">
        <v>288</v>
      </c>
      <c r="J146" s="22" t="s">
        <v>287</v>
      </c>
    </row>
    <row r="147" ht="14.25" customHeight="1" spans="1:10">
      <c r="A147" s="17"/>
      <c r="B147" s="21" t="s">
        <v>83</v>
      </c>
      <c r="C147" s="22">
        <v>26</v>
      </c>
      <c r="D147" s="22" t="s">
        <v>209</v>
      </c>
      <c r="E147" s="22">
        <v>5</v>
      </c>
      <c r="F147" s="22">
        <v>21</v>
      </c>
      <c r="G147" s="22" t="s">
        <v>290</v>
      </c>
      <c r="H147" s="22" t="s">
        <v>287</v>
      </c>
      <c r="I147" s="22" t="s">
        <v>288</v>
      </c>
      <c r="J147" s="22" t="s">
        <v>287</v>
      </c>
    </row>
    <row r="148" ht="14.25" customHeight="1" spans="1:10">
      <c r="A148" s="17"/>
      <c r="B148" s="21" t="s">
        <v>292</v>
      </c>
      <c r="C148" s="22">
        <v>59</v>
      </c>
      <c r="D148" s="22" t="s">
        <v>209</v>
      </c>
      <c r="E148" s="22">
        <v>44</v>
      </c>
      <c r="F148" s="22">
        <v>15</v>
      </c>
      <c r="G148" s="22" t="s">
        <v>290</v>
      </c>
      <c r="H148" s="22" t="s">
        <v>287</v>
      </c>
      <c r="I148" s="22" t="s">
        <v>288</v>
      </c>
      <c r="J148" s="22" t="s">
        <v>287</v>
      </c>
    </row>
    <row r="149" ht="14.25" customHeight="1" spans="1:10">
      <c r="A149" s="17"/>
      <c r="B149" s="21" t="s">
        <v>293</v>
      </c>
      <c r="C149" s="22">
        <v>11</v>
      </c>
      <c r="D149" s="22" t="s">
        <v>209</v>
      </c>
      <c r="E149" s="22">
        <v>6</v>
      </c>
      <c r="F149" s="22">
        <v>5</v>
      </c>
      <c r="G149" s="22" t="s">
        <v>290</v>
      </c>
      <c r="H149" s="22" t="s">
        <v>287</v>
      </c>
      <c r="I149" s="22" t="s">
        <v>288</v>
      </c>
      <c r="J149" s="22" t="s">
        <v>287</v>
      </c>
    </row>
    <row r="150" ht="14.25" customHeight="1" spans="1:10">
      <c r="A150" s="17"/>
      <c r="B150" s="21" t="s">
        <v>294</v>
      </c>
      <c r="C150" s="22">
        <v>18</v>
      </c>
      <c r="D150" s="22" t="s">
        <v>209</v>
      </c>
      <c r="E150" s="22">
        <v>7</v>
      </c>
      <c r="F150" s="22">
        <v>11</v>
      </c>
      <c r="G150" s="22" t="s">
        <v>290</v>
      </c>
      <c r="H150" s="22" t="s">
        <v>287</v>
      </c>
      <c r="I150" s="22" t="s">
        <v>288</v>
      </c>
      <c r="J150" s="22" t="s">
        <v>287</v>
      </c>
    </row>
    <row r="151" ht="14.25" customHeight="1" spans="1:10">
      <c r="A151" s="17"/>
      <c r="B151" s="21" t="s">
        <v>295</v>
      </c>
      <c r="C151" s="22">
        <v>6</v>
      </c>
      <c r="D151" s="22" t="s">
        <v>209</v>
      </c>
      <c r="E151" s="22">
        <v>1</v>
      </c>
      <c r="F151" s="22">
        <v>5</v>
      </c>
      <c r="G151" s="22" t="s">
        <v>290</v>
      </c>
      <c r="H151" s="22" t="s">
        <v>287</v>
      </c>
      <c r="I151" s="22" t="s">
        <v>288</v>
      </c>
      <c r="J151" s="22" t="s">
        <v>287</v>
      </c>
    </row>
    <row r="152" spans="1:10">
      <c r="A152" s="17" t="s">
        <v>85</v>
      </c>
      <c r="B152" s="21" t="s">
        <v>296</v>
      </c>
      <c r="C152" s="22">
        <v>21</v>
      </c>
      <c r="D152" s="22" t="s">
        <v>209</v>
      </c>
      <c r="E152" s="22">
        <v>11</v>
      </c>
      <c r="F152" s="22">
        <v>10</v>
      </c>
      <c r="G152" s="22" t="s">
        <v>297</v>
      </c>
      <c r="H152" s="22" t="s">
        <v>298</v>
      </c>
      <c r="I152" s="22" t="s">
        <v>89</v>
      </c>
      <c r="J152" s="22" t="s">
        <v>90</v>
      </c>
    </row>
    <row r="153" spans="1:10">
      <c r="A153" s="17"/>
      <c r="B153" s="21" t="s">
        <v>299</v>
      </c>
      <c r="C153" s="22">
        <v>5</v>
      </c>
      <c r="D153" s="22" t="s">
        <v>209</v>
      </c>
      <c r="E153" s="22">
        <v>4</v>
      </c>
      <c r="F153" s="22">
        <v>1</v>
      </c>
      <c r="G153" s="22" t="s">
        <v>297</v>
      </c>
      <c r="H153" s="22" t="s">
        <v>298</v>
      </c>
      <c r="I153" s="22" t="s">
        <v>89</v>
      </c>
      <c r="J153" s="22" t="s">
        <v>90</v>
      </c>
    </row>
    <row r="154" spans="1:10">
      <c r="A154" s="17"/>
      <c r="B154" s="21" t="s">
        <v>300</v>
      </c>
      <c r="C154" s="22">
        <v>7</v>
      </c>
      <c r="D154" s="22" t="s">
        <v>209</v>
      </c>
      <c r="E154" s="22">
        <v>2</v>
      </c>
      <c r="F154" s="22">
        <v>5</v>
      </c>
      <c r="G154" s="22" t="s">
        <v>297</v>
      </c>
      <c r="H154" s="22" t="s">
        <v>298</v>
      </c>
      <c r="I154" s="22" t="s">
        <v>89</v>
      </c>
      <c r="J154" s="22" t="s">
        <v>90</v>
      </c>
    </row>
    <row r="155" spans="1:10">
      <c r="A155" s="17"/>
      <c r="B155" s="21" t="s">
        <v>301</v>
      </c>
      <c r="C155" s="22">
        <v>6</v>
      </c>
      <c r="D155" s="22" t="s">
        <v>209</v>
      </c>
      <c r="E155" s="22">
        <v>2</v>
      </c>
      <c r="F155" s="22">
        <v>4</v>
      </c>
      <c r="G155" s="22" t="s">
        <v>297</v>
      </c>
      <c r="H155" s="22" t="s">
        <v>298</v>
      </c>
      <c r="I155" s="22" t="s">
        <v>89</v>
      </c>
      <c r="J155" s="22" t="s">
        <v>90</v>
      </c>
    </row>
    <row r="156" spans="1:10">
      <c r="A156" s="17"/>
      <c r="B156" s="23" t="s">
        <v>302</v>
      </c>
      <c r="C156" s="22">
        <v>3</v>
      </c>
      <c r="D156" s="22" t="s">
        <v>209</v>
      </c>
      <c r="E156" s="22">
        <v>0</v>
      </c>
      <c r="F156" s="22">
        <v>3</v>
      </c>
      <c r="G156" s="22" t="s">
        <v>297</v>
      </c>
      <c r="H156" s="22" t="s">
        <v>298</v>
      </c>
      <c r="I156" s="22" t="s">
        <v>89</v>
      </c>
      <c r="J156" s="22" t="s">
        <v>90</v>
      </c>
    </row>
    <row r="157" spans="1:10">
      <c r="A157" s="17"/>
      <c r="B157" s="21" t="s">
        <v>303</v>
      </c>
      <c r="C157" s="22">
        <v>28</v>
      </c>
      <c r="D157" s="22" t="s">
        <v>209</v>
      </c>
      <c r="E157" s="22">
        <v>13</v>
      </c>
      <c r="F157" s="22">
        <v>15</v>
      </c>
      <c r="G157" s="22" t="s">
        <v>297</v>
      </c>
      <c r="H157" s="22" t="s">
        <v>298</v>
      </c>
      <c r="I157" s="22" t="s">
        <v>89</v>
      </c>
      <c r="J157" s="22" t="s">
        <v>90</v>
      </c>
    </row>
    <row r="158" spans="1:10">
      <c r="A158" s="17"/>
      <c r="B158" s="21" t="s">
        <v>304</v>
      </c>
      <c r="C158" s="22">
        <v>26</v>
      </c>
      <c r="D158" s="22" t="s">
        <v>209</v>
      </c>
      <c r="E158" s="22">
        <v>21</v>
      </c>
      <c r="F158" s="22">
        <v>5</v>
      </c>
      <c r="G158" s="22" t="s">
        <v>297</v>
      </c>
      <c r="H158" s="22" t="s">
        <v>298</v>
      </c>
      <c r="I158" s="22" t="s">
        <v>89</v>
      </c>
      <c r="J158" s="22" t="s">
        <v>90</v>
      </c>
    </row>
    <row r="159" spans="1:10">
      <c r="A159" s="17" t="s">
        <v>93</v>
      </c>
      <c r="B159" s="21" t="s">
        <v>206</v>
      </c>
      <c r="C159" s="22">
        <v>59</v>
      </c>
      <c r="D159" s="22" t="s">
        <v>209</v>
      </c>
      <c r="E159" s="22">
        <v>27</v>
      </c>
      <c r="F159" s="22">
        <v>32</v>
      </c>
      <c r="G159" s="22" t="s">
        <v>305</v>
      </c>
      <c r="H159" s="22" t="s">
        <v>306</v>
      </c>
      <c r="I159" s="22" t="s">
        <v>307</v>
      </c>
      <c r="J159" s="22" t="s">
        <v>308</v>
      </c>
    </row>
    <row r="160" ht="14.25" customHeight="1" spans="1:10">
      <c r="A160" s="17"/>
      <c r="B160" s="21" t="s">
        <v>302</v>
      </c>
      <c r="C160" s="22">
        <v>10</v>
      </c>
      <c r="D160" s="22" t="s">
        <v>209</v>
      </c>
      <c r="E160" s="22">
        <v>4</v>
      </c>
      <c r="F160" s="22">
        <v>6</v>
      </c>
      <c r="G160" s="22" t="s">
        <v>309</v>
      </c>
      <c r="H160" s="22" t="s">
        <v>306</v>
      </c>
      <c r="I160" s="22" t="s">
        <v>307</v>
      </c>
      <c r="J160" s="22" t="s">
        <v>308</v>
      </c>
    </row>
    <row r="161" ht="14.25" customHeight="1" spans="1:10">
      <c r="A161" s="17"/>
      <c r="B161" s="21" t="s">
        <v>310</v>
      </c>
      <c r="C161" s="22">
        <v>14</v>
      </c>
      <c r="D161" s="22" t="s">
        <v>209</v>
      </c>
      <c r="E161" s="22">
        <v>5</v>
      </c>
      <c r="F161" s="22">
        <v>9</v>
      </c>
      <c r="G161" s="22" t="s">
        <v>309</v>
      </c>
      <c r="H161" s="22" t="s">
        <v>306</v>
      </c>
      <c r="I161" s="22" t="s">
        <v>307</v>
      </c>
      <c r="J161" s="22" t="s">
        <v>308</v>
      </c>
    </row>
    <row r="162" spans="1:10">
      <c r="A162" s="17" t="s">
        <v>102</v>
      </c>
      <c r="B162" s="21" t="s">
        <v>311</v>
      </c>
      <c r="C162" s="22">
        <v>10</v>
      </c>
      <c r="D162" s="22" t="s">
        <v>209</v>
      </c>
      <c r="E162" s="22">
        <v>2</v>
      </c>
      <c r="F162" s="22">
        <v>8</v>
      </c>
      <c r="G162" s="22" t="s">
        <v>312</v>
      </c>
      <c r="H162" s="22" t="s">
        <v>313</v>
      </c>
      <c r="I162" s="22" t="s">
        <v>314</v>
      </c>
      <c r="J162" s="22" t="s">
        <v>315</v>
      </c>
    </row>
    <row r="163" ht="14.25" customHeight="1" spans="1:10">
      <c r="A163" s="17"/>
      <c r="B163" s="21" t="s">
        <v>316</v>
      </c>
      <c r="C163" s="22">
        <v>59</v>
      </c>
      <c r="D163" s="22" t="s">
        <v>209</v>
      </c>
      <c r="E163" s="22">
        <v>35</v>
      </c>
      <c r="F163" s="22">
        <v>24</v>
      </c>
      <c r="G163" s="22" t="s">
        <v>312</v>
      </c>
      <c r="H163" s="22" t="s">
        <v>313</v>
      </c>
      <c r="I163" s="22" t="s">
        <v>314</v>
      </c>
      <c r="J163" s="22" t="s">
        <v>315</v>
      </c>
    </row>
    <row r="164" ht="14.25" customHeight="1" spans="1:10">
      <c r="A164" s="17"/>
      <c r="B164" s="21" t="s">
        <v>317</v>
      </c>
      <c r="C164" s="22">
        <v>19</v>
      </c>
      <c r="D164" s="22" t="s">
        <v>209</v>
      </c>
      <c r="E164" s="22">
        <v>9</v>
      </c>
      <c r="F164" s="22">
        <v>10</v>
      </c>
      <c r="G164" s="22" t="s">
        <v>312</v>
      </c>
      <c r="H164" s="22" t="s">
        <v>313</v>
      </c>
      <c r="I164" s="22" t="s">
        <v>314</v>
      </c>
      <c r="J164" s="22" t="s">
        <v>315</v>
      </c>
    </row>
    <row r="165" ht="14.25" customHeight="1" spans="1:10">
      <c r="A165" s="17"/>
      <c r="B165" s="21" t="s">
        <v>318</v>
      </c>
      <c r="C165" s="22">
        <v>6</v>
      </c>
      <c r="D165" s="22" t="s">
        <v>209</v>
      </c>
      <c r="E165" s="22">
        <v>5</v>
      </c>
      <c r="F165" s="22">
        <v>1</v>
      </c>
      <c r="G165" s="22" t="s">
        <v>312</v>
      </c>
      <c r="H165" s="22" t="s">
        <v>313</v>
      </c>
      <c r="I165" s="22" t="s">
        <v>314</v>
      </c>
      <c r="J165" s="22" t="s">
        <v>315</v>
      </c>
    </row>
    <row r="166" ht="14.25" customHeight="1" spans="1:10">
      <c r="A166" s="17"/>
      <c r="B166" s="21" t="s">
        <v>316</v>
      </c>
      <c r="C166" s="22">
        <v>19</v>
      </c>
      <c r="D166" s="22" t="s">
        <v>319</v>
      </c>
      <c r="E166" s="22">
        <v>9</v>
      </c>
      <c r="F166" s="22">
        <v>10</v>
      </c>
      <c r="G166" s="22" t="s">
        <v>312</v>
      </c>
      <c r="H166" s="22" t="s">
        <v>313</v>
      </c>
      <c r="I166" s="22" t="s">
        <v>314</v>
      </c>
      <c r="J166" s="22" t="s">
        <v>315</v>
      </c>
    </row>
    <row r="167" spans="1:10">
      <c r="A167" s="5" t="s">
        <v>109</v>
      </c>
      <c r="B167" s="21" t="s">
        <v>320</v>
      </c>
      <c r="C167" s="22">
        <v>18</v>
      </c>
      <c r="D167" s="22" t="s">
        <v>209</v>
      </c>
      <c r="E167" s="22">
        <v>11</v>
      </c>
      <c r="F167" s="22">
        <v>7</v>
      </c>
      <c r="G167" s="22" t="s">
        <v>321</v>
      </c>
      <c r="H167" s="22" t="s">
        <v>322</v>
      </c>
      <c r="I167" s="22" t="s">
        <v>323</v>
      </c>
      <c r="J167" s="22" t="s">
        <v>324</v>
      </c>
    </row>
    <row r="168" ht="14.25" customHeight="1" spans="1:10">
      <c r="A168" s="5"/>
      <c r="B168" s="21" t="s">
        <v>325</v>
      </c>
      <c r="C168" s="22">
        <v>10</v>
      </c>
      <c r="D168" s="22" t="s">
        <v>209</v>
      </c>
      <c r="E168" s="22">
        <v>6</v>
      </c>
      <c r="F168" s="22">
        <v>4</v>
      </c>
      <c r="G168" s="22"/>
      <c r="H168" s="22" t="s">
        <v>322</v>
      </c>
      <c r="I168" s="22" t="s">
        <v>323</v>
      </c>
      <c r="J168" s="22" t="s">
        <v>324</v>
      </c>
    </row>
    <row r="169" ht="14.25" customHeight="1" spans="1:10">
      <c r="A169" s="5"/>
      <c r="B169" s="21" t="s">
        <v>326</v>
      </c>
      <c r="C169" s="22">
        <v>17</v>
      </c>
      <c r="D169" s="22" t="s">
        <v>209</v>
      </c>
      <c r="E169" s="22">
        <v>9</v>
      </c>
      <c r="F169" s="22">
        <v>8</v>
      </c>
      <c r="G169" s="22"/>
      <c r="H169" s="22" t="s">
        <v>322</v>
      </c>
      <c r="I169" s="22" t="s">
        <v>323</v>
      </c>
      <c r="J169" s="22" t="s">
        <v>324</v>
      </c>
    </row>
    <row r="170" ht="14.25" customHeight="1" spans="1:10">
      <c r="A170" s="5"/>
      <c r="B170" s="21" t="s">
        <v>327</v>
      </c>
      <c r="C170" s="22">
        <v>8</v>
      </c>
      <c r="D170" s="22" t="s">
        <v>209</v>
      </c>
      <c r="E170" s="22">
        <v>5</v>
      </c>
      <c r="F170" s="22">
        <v>3</v>
      </c>
      <c r="G170" s="22"/>
      <c r="H170" s="22" t="s">
        <v>322</v>
      </c>
      <c r="I170" s="22" t="s">
        <v>323</v>
      </c>
      <c r="J170" s="22" t="s">
        <v>324</v>
      </c>
    </row>
    <row r="171" ht="14.25" customHeight="1" spans="1:10">
      <c r="A171" s="5"/>
      <c r="B171" s="21" t="s">
        <v>328</v>
      </c>
      <c r="C171" s="22">
        <v>9</v>
      </c>
      <c r="D171" s="22" t="s">
        <v>209</v>
      </c>
      <c r="E171" s="22">
        <v>8</v>
      </c>
      <c r="F171" s="22">
        <v>1</v>
      </c>
      <c r="G171" s="22"/>
      <c r="H171" s="22" t="s">
        <v>322</v>
      </c>
      <c r="I171" s="22" t="s">
        <v>323</v>
      </c>
      <c r="J171" s="22" t="s">
        <v>324</v>
      </c>
    </row>
    <row r="172" ht="14.25" customHeight="1" spans="1:10">
      <c r="A172" s="5"/>
      <c r="B172" s="21" t="s">
        <v>304</v>
      </c>
      <c r="C172" s="22">
        <v>12</v>
      </c>
      <c r="D172" s="22" t="s">
        <v>209</v>
      </c>
      <c r="E172" s="22">
        <v>8</v>
      </c>
      <c r="F172" s="22">
        <v>4</v>
      </c>
      <c r="G172" s="22"/>
      <c r="H172" s="22" t="s">
        <v>322</v>
      </c>
      <c r="I172" s="22" t="s">
        <v>323</v>
      </c>
      <c r="J172" s="22" t="s">
        <v>324</v>
      </c>
    </row>
    <row r="173" ht="14.25" customHeight="1" spans="1:10">
      <c r="A173" s="5"/>
      <c r="B173" s="21" t="s">
        <v>329</v>
      </c>
      <c r="C173" s="22">
        <v>6</v>
      </c>
      <c r="D173" s="22" t="s">
        <v>209</v>
      </c>
      <c r="E173" s="22">
        <v>4</v>
      </c>
      <c r="F173" s="22">
        <v>2</v>
      </c>
      <c r="G173" s="22"/>
      <c r="H173" s="22" t="s">
        <v>322</v>
      </c>
      <c r="I173" s="22" t="s">
        <v>323</v>
      </c>
      <c r="J173" s="22" t="s">
        <v>324</v>
      </c>
    </row>
    <row r="174" ht="14.25" customHeight="1" spans="1:10">
      <c r="A174" s="5"/>
      <c r="B174" s="21" t="s">
        <v>330</v>
      </c>
      <c r="C174" s="22">
        <v>6</v>
      </c>
      <c r="D174" s="22" t="s">
        <v>209</v>
      </c>
      <c r="E174" s="22">
        <v>2</v>
      </c>
      <c r="F174" s="22">
        <v>4</v>
      </c>
      <c r="G174" s="22"/>
      <c r="H174" s="22"/>
      <c r="I174" s="22"/>
      <c r="J174" s="22"/>
    </row>
    <row r="175" ht="14.25" customHeight="1" spans="1:10">
      <c r="A175" s="5"/>
      <c r="B175" s="21" t="s">
        <v>331</v>
      </c>
      <c r="C175" s="22">
        <v>4</v>
      </c>
      <c r="D175" s="22" t="s">
        <v>209</v>
      </c>
      <c r="E175" s="22">
        <v>3</v>
      </c>
      <c r="F175" s="22">
        <v>1</v>
      </c>
      <c r="G175" s="22"/>
      <c r="H175" s="22"/>
      <c r="I175" s="22"/>
      <c r="J175" s="22"/>
    </row>
    <row r="176" ht="14.25" customHeight="1" spans="1:10">
      <c r="A176" s="5"/>
      <c r="B176" s="21" t="s">
        <v>332</v>
      </c>
      <c r="C176" s="22">
        <v>4</v>
      </c>
      <c r="D176" s="22" t="s">
        <v>209</v>
      </c>
      <c r="E176" s="22">
        <v>3</v>
      </c>
      <c r="F176" s="22">
        <v>1</v>
      </c>
      <c r="G176" s="22"/>
      <c r="H176" s="22"/>
      <c r="I176" s="22"/>
      <c r="J176" s="22"/>
    </row>
    <row r="177" ht="14.25" customHeight="1" spans="1:10">
      <c r="A177" s="5"/>
      <c r="B177" s="21" t="s">
        <v>333</v>
      </c>
      <c r="C177" s="22">
        <v>12</v>
      </c>
      <c r="D177" s="22" t="s">
        <v>209</v>
      </c>
      <c r="E177" s="22">
        <v>4</v>
      </c>
      <c r="F177" s="22">
        <v>8</v>
      </c>
      <c r="G177" s="22"/>
      <c r="H177" s="22" t="s">
        <v>322</v>
      </c>
      <c r="I177" s="22" t="s">
        <v>323</v>
      </c>
      <c r="J177" s="22" t="s">
        <v>324</v>
      </c>
    </row>
    <row r="178" spans="1:10">
      <c r="A178" s="17" t="s">
        <v>120</v>
      </c>
      <c r="B178" s="21" t="s">
        <v>334</v>
      </c>
      <c r="C178" s="22">
        <v>13</v>
      </c>
      <c r="D178" s="22" t="s">
        <v>209</v>
      </c>
      <c r="E178" s="22">
        <v>8</v>
      </c>
      <c r="F178" s="22">
        <v>5</v>
      </c>
      <c r="G178" s="22" t="s">
        <v>335</v>
      </c>
      <c r="H178" s="22" t="s">
        <v>123</v>
      </c>
      <c r="I178" s="22" t="s">
        <v>124</v>
      </c>
      <c r="J178" s="22" t="s">
        <v>125</v>
      </c>
    </row>
    <row r="179" ht="14.25" customHeight="1" spans="1:10">
      <c r="A179" s="17"/>
      <c r="B179" s="21" t="s">
        <v>336</v>
      </c>
      <c r="C179" s="22">
        <v>30</v>
      </c>
      <c r="D179" s="22" t="s">
        <v>209</v>
      </c>
      <c r="E179" s="22">
        <v>16</v>
      </c>
      <c r="F179" s="22">
        <v>14</v>
      </c>
      <c r="G179" s="22" t="s">
        <v>335</v>
      </c>
      <c r="H179" s="22" t="s">
        <v>123</v>
      </c>
      <c r="I179" s="22" t="s">
        <v>124</v>
      </c>
      <c r="J179" s="22" t="s">
        <v>125</v>
      </c>
    </row>
    <row r="180" ht="14.25" customHeight="1" spans="1:10">
      <c r="A180" s="17"/>
      <c r="B180" s="21" t="s">
        <v>126</v>
      </c>
      <c r="C180" s="22">
        <v>4</v>
      </c>
      <c r="D180" s="22" t="s">
        <v>209</v>
      </c>
      <c r="E180" s="22">
        <v>2</v>
      </c>
      <c r="F180" s="22">
        <v>2</v>
      </c>
      <c r="G180" s="22" t="s">
        <v>335</v>
      </c>
      <c r="H180" s="22" t="s">
        <v>123</v>
      </c>
      <c r="I180" s="22" t="s">
        <v>124</v>
      </c>
      <c r="J180" s="22" t="s">
        <v>125</v>
      </c>
    </row>
    <row r="181" ht="14.25" customHeight="1" spans="1:10">
      <c r="A181" s="17" t="s">
        <v>128</v>
      </c>
      <c r="B181" s="21" t="s">
        <v>337</v>
      </c>
      <c r="C181" s="22">
        <v>8</v>
      </c>
      <c r="D181" s="22" t="s">
        <v>209</v>
      </c>
      <c r="E181" s="22">
        <v>1</v>
      </c>
      <c r="F181" s="22">
        <v>7</v>
      </c>
      <c r="G181" s="22" t="s">
        <v>338</v>
      </c>
      <c r="H181" s="22" t="s">
        <v>339</v>
      </c>
      <c r="I181" s="22" t="s">
        <v>132</v>
      </c>
      <c r="J181" s="22" t="s">
        <v>133</v>
      </c>
    </row>
    <row r="182" ht="14.25" customHeight="1" spans="1:10">
      <c r="A182" s="17"/>
      <c r="B182" s="21" t="s">
        <v>340</v>
      </c>
      <c r="C182" s="22">
        <v>6</v>
      </c>
      <c r="D182" s="22" t="s">
        <v>209</v>
      </c>
      <c r="E182" s="22">
        <v>1</v>
      </c>
      <c r="F182" s="22">
        <v>5</v>
      </c>
      <c r="G182" s="22" t="s">
        <v>338</v>
      </c>
      <c r="H182" s="22" t="s">
        <v>339</v>
      </c>
      <c r="I182" s="22" t="s">
        <v>132</v>
      </c>
      <c r="J182" s="22" t="s">
        <v>133</v>
      </c>
    </row>
    <row r="183" ht="14.25" customHeight="1" spans="1:10">
      <c r="A183" s="17"/>
      <c r="B183" s="21" t="s">
        <v>341</v>
      </c>
      <c r="C183" s="22">
        <v>51</v>
      </c>
      <c r="D183" s="22" t="s">
        <v>209</v>
      </c>
      <c r="E183" s="22">
        <v>19</v>
      </c>
      <c r="F183" s="22">
        <v>32</v>
      </c>
      <c r="G183" s="22" t="s">
        <v>338</v>
      </c>
      <c r="H183" s="22" t="s">
        <v>339</v>
      </c>
      <c r="I183" s="22" t="s">
        <v>132</v>
      </c>
      <c r="J183" s="22" t="s">
        <v>133</v>
      </c>
    </row>
    <row r="184" ht="14.25" customHeight="1" spans="1:10">
      <c r="A184" s="17"/>
      <c r="B184" s="21" t="s">
        <v>342</v>
      </c>
      <c r="C184" s="22">
        <v>9</v>
      </c>
      <c r="D184" s="22" t="s">
        <v>209</v>
      </c>
      <c r="E184" s="22">
        <v>1</v>
      </c>
      <c r="F184" s="22">
        <v>8</v>
      </c>
      <c r="G184" s="22" t="s">
        <v>338</v>
      </c>
      <c r="H184" s="22" t="s">
        <v>339</v>
      </c>
      <c r="I184" s="22" t="s">
        <v>132</v>
      </c>
      <c r="J184" s="22" t="s">
        <v>133</v>
      </c>
    </row>
    <row r="185" ht="14.25" customHeight="1" spans="1:10">
      <c r="A185" s="17" t="s">
        <v>136</v>
      </c>
      <c r="B185" s="21" t="s">
        <v>343</v>
      </c>
      <c r="C185" s="22">
        <v>39</v>
      </c>
      <c r="D185" s="22" t="s">
        <v>209</v>
      </c>
      <c r="E185" s="22">
        <v>22</v>
      </c>
      <c r="F185" s="22">
        <v>17</v>
      </c>
      <c r="G185" s="22" t="s">
        <v>344</v>
      </c>
      <c r="H185" s="22" t="s">
        <v>345</v>
      </c>
      <c r="I185" s="22" t="s">
        <v>346</v>
      </c>
      <c r="J185" s="22" t="s">
        <v>347</v>
      </c>
    </row>
    <row r="186" ht="14.25" customHeight="1" spans="1:10">
      <c r="A186" s="17"/>
      <c r="B186" s="21" t="s">
        <v>348</v>
      </c>
      <c r="C186" s="22">
        <v>8</v>
      </c>
      <c r="D186" s="22" t="s">
        <v>209</v>
      </c>
      <c r="E186" s="22">
        <v>5</v>
      </c>
      <c r="F186" s="22">
        <v>3</v>
      </c>
      <c r="G186" s="22"/>
      <c r="H186" s="22" t="s">
        <v>345</v>
      </c>
      <c r="I186" s="22" t="s">
        <v>346</v>
      </c>
      <c r="J186" s="22" t="s">
        <v>347</v>
      </c>
    </row>
    <row r="187" ht="14.25" customHeight="1" spans="1:10">
      <c r="A187" s="17"/>
      <c r="B187" s="21" t="s">
        <v>349</v>
      </c>
      <c r="C187" s="22">
        <v>4</v>
      </c>
      <c r="D187" s="22" t="s">
        <v>209</v>
      </c>
      <c r="E187" s="22">
        <v>3</v>
      </c>
      <c r="F187" s="22">
        <v>1</v>
      </c>
      <c r="G187" s="22"/>
      <c r="H187" s="22" t="s">
        <v>345</v>
      </c>
      <c r="I187" s="22" t="s">
        <v>346</v>
      </c>
      <c r="J187" s="22" t="s">
        <v>347</v>
      </c>
    </row>
    <row r="188" ht="14.25" customHeight="1" spans="1:10">
      <c r="A188" s="17"/>
      <c r="B188" s="21" t="s">
        <v>350</v>
      </c>
      <c r="C188" s="22">
        <v>34</v>
      </c>
      <c r="D188" s="22" t="s">
        <v>209</v>
      </c>
      <c r="E188" s="22">
        <v>19</v>
      </c>
      <c r="F188" s="22">
        <v>15</v>
      </c>
      <c r="G188" s="22"/>
      <c r="H188" s="22" t="s">
        <v>345</v>
      </c>
      <c r="I188" s="22" t="s">
        <v>346</v>
      </c>
      <c r="J188" s="22" t="s">
        <v>347</v>
      </c>
    </row>
    <row r="189" ht="14.25" customHeight="1" spans="1:10">
      <c r="A189" s="17" t="s">
        <v>145</v>
      </c>
      <c r="B189" s="21" t="s">
        <v>227</v>
      </c>
      <c r="C189" s="22">
        <v>22</v>
      </c>
      <c r="D189" s="22" t="s">
        <v>209</v>
      </c>
      <c r="E189" s="22">
        <v>13</v>
      </c>
      <c r="F189" s="22">
        <v>9</v>
      </c>
      <c r="G189" s="22" t="s">
        <v>351</v>
      </c>
      <c r="H189" s="22" t="s">
        <v>148</v>
      </c>
      <c r="I189" s="22" t="s">
        <v>352</v>
      </c>
      <c r="J189" s="22" t="s">
        <v>353</v>
      </c>
    </row>
    <row r="190" ht="14.25" customHeight="1" spans="1:10">
      <c r="A190" s="17"/>
      <c r="B190" s="21" t="s">
        <v>217</v>
      </c>
      <c r="C190" s="22">
        <v>5</v>
      </c>
      <c r="D190" s="22" t="s">
        <v>209</v>
      </c>
      <c r="E190" s="22">
        <v>1</v>
      </c>
      <c r="F190" s="22">
        <v>4</v>
      </c>
      <c r="G190" s="22" t="s">
        <v>351</v>
      </c>
      <c r="H190" s="22" t="s">
        <v>148</v>
      </c>
      <c r="I190" s="22" t="s">
        <v>352</v>
      </c>
      <c r="J190" s="22" t="s">
        <v>353</v>
      </c>
    </row>
    <row r="191" ht="14.25" customHeight="1" spans="1:10">
      <c r="A191" s="17"/>
      <c r="B191" s="21" t="s">
        <v>354</v>
      </c>
      <c r="C191" s="22">
        <v>8</v>
      </c>
      <c r="D191" s="22" t="s">
        <v>209</v>
      </c>
      <c r="E191" s="22">
        <v>1</v>
      </c>
      <c r="F191" s="22">
        <v>7</v>
      </c>
      <c r="G191" s="22" t="s">
        <v>351</v>
      </c>
      <c r="H191" s="22" t="s">
        <v>148</v>
      </c>
      <c r="I191" s="22" t="s">
        <v>352</v>
      </c>
      <c r="J191" s="22" t="s">
        <v>353</v>
      </c>
    </row>
    <row r="192" ht="14.25" customHeight="1" spans="1:10">
      <c r="A192" s="17"/>
      <c r="B192" s="21" t="s">
        <v>350</v>
      </c>
      <c r="C192" s="22">
        <v>11</v>
      </c>
      <c r="D192" s="22" t="s">
        <v>209</v>
      </c>
      <c r="E192" s="22">
        <v>8</v>
      </c>
      <c r="F192" s="22">
        <v>3</v>
      </c>
      <c r="G192" s="22" t="s">
        <v>351</v>
      </c>
      <c r="H192" s="22" t="s">
        <v>148</v>
      </c>
      <c r="I192" s="22" t="s">
        <v>352</v>
      </c>
      <c r="J192" s="22" t="s">
        <v>353</v>
      </c>
    </row>
    <row r="193" ht="14.25" customHeight="1" spans="1:10">
      <c r="A193" s="17"/>
      <c r="B193" s="21" t="s">
        <v>355</v>
      </c>
      <c r="C193" s="22">
        <v>25</v>
      </c>
      <c r="D193" s="22" t="s">
        <v>209</v>
      </c>
      <c r="E193" s="22">
        <v>15</v>
      </c>
      <c r="F193" s="22">
        <v>10</v>
      </c>
      <c r="G193" s="22" t="s">
        <v>351</v>
      </c>
      <c r="H193" s="22" t="s">
        <v>148</v>
      </c>
      <c r="I193" s="22" t="s">
        <v>352</v>
      </c>
      <c r="J193" s="22" t="s">
        <v>353</v>
      </c>
    </row>
    <row r="194" ht="14.25" customHeight="1" spans="1:10">
      <c r="A194" s="17" t="s">
        <v>154</v>
      </c>
      <c r="B194" s="21" t="s">
        <v>356</v>
      </c>
      <c r="C194" s="22">
        <v>4</v>
      </c>
      <c r="D194" s="22" t="s">
        <v>209</v>
      </c>
      <c r="E194" s="22">
        <v>2</v>
      </c>
      <c r="F194" s="22">
        <v>2</v>
      </c>
      <c r="G194" s="22" t="s">
        <v>357</v>
      </c>
      <c r="H194" s="22" t="s">
        <v>358</v>
      </c>
      <c r="I194" s="22" t="s">
        <v>359</v>
      </c>
      <c r="J194" s="22" t="s">
        <v>16</v>
      </c>
    </row>
    <row r="195" ht="14.25" customHeight="1" spans="1:10">
      <c r="A195" s="17"/>
      <c r="B195" s="21" t="s">
        <v>360</v>
      </c>
      <c r="C195" s="22">
        <v>53</v>
      </c>
      <c r="D195" s="22" t="s">
        <v>209</v>
      </c>
      <c r="E195" s="22">
        <v>48</v>
      </c>
      <c r="F195" s="22">
        <v>5</v>
      </c>
      <c r="G195" s="22" t="s">
        <v>357</v>
      </c>
      <c r="H195" s="22" t="s">
        <v>358</v>
      </c>
      <c r="I195" s="22" t="s">
        <v>359</v>
      </c>
      <c r="J195" s="22" t="s">
        <v>16</v>
      </c>
    </row>
    <row r="196" ht="14.25" customHeight="1" spans="1:10">
      <c r="A196" s="17"/>
      <c r="B196" s="21" t="s">
        <v>361</v>
      </c>
      <c r="C196" s="22">
        <v>8</v>
      </c>
      <c r="D196" s="22" t="s">
        <v>209</v>
      </c>
      <c r="E196" s="22">
        <v>5</v>
      </c>
      <c r="F196" s="22">
        <v>3</v>
      </c>
      <c r="G196" s="22" t="s">
        <v>357</v>
      </c>
      <c r="H196" s="22" t="s">
        <v>358</v>
      </c>
      <c r="I196" s="22" t="s">
        <v>359</v>
      </c>
      <c r="J196" s="22" t="s">
        <v>16</v>
      </c>
    </row>
    <row r="197" ht="14.25" customHeight="1" spans="1:10">
      <c r="A197" s="17"/>
      <c r="B197" s="21" t="s">
        <v>362</v>
      </c>
      <c r="C197" s="22">
        <v>4</v>
      </c>
      <c r="D197" s="22" t="s">
        <v>209</v>
      </c>
      <c r="E197" s="22">
        <v>3</v>
      </c>
      <c r="F197" s="22">
        <v>1</v>
      </c>
      <c r="G197" s="22" t="s">
        <v>357</v>
      </c>
      <c r="H197" s="22" t="s">
        <v>358</v>
      </c>
      <c r="I197" s="22" t="s">
        <v>359</v>
      </c>
      <c r="J197" s="22" t="s">
        <v>16</v>
      </c>
    </row>
    <row r="198" ht="14.25" customHeight="1" spans="1:10">
      <c r="A198" s="17"/>
      <c r="B198" s="21" t="s">
        <v>363</v>
      </c>
      <c r="C198" s="22">
        <v>2</v>
      </c>
      <c r="D198" s="22" t="s">
        <v>209</v>
      </c>
      <c r="E198" s="22">
        <v>0</v>
      </c>
      <c r="F198" s="22">
        <v>2</v>
      </c>
      <c r="G198" s="22" t="s">
        <v>357</v>
      </c>
      <c r="H198" s="22" t="s">
        <v>358</v>
      </c>
      <c r="I198" s="22" t="s">
        <v>359</v>
      </c>
      <c r="J198" s="22" t="s">
        <v>16</v>
      </c>
    </row>
    <row r="199" ht="14.25" customHeight="1" spans="1:10">
      <c r="A199" s="17"/>
      <c r="B199" s="21" t="s">
        <v>364</v>
      </c>
      <c r="C199" s="22">
        <v>2</v>
      </c>
      <c r="D199" s="22" t="s">
        <v>209</v>
      </c>
      <c r="E199" s="22">
        <v>1</v>
      </c>
      <c r="F199" s="22">
        <v>1</v>
      </c>
      <c r="G199" s="22" t="s">
        <v>357</v>
      </c>
      <c r="H199" s="22" t="s">
        <v>358</v>
      </c>
      <c r="I199" s="22" t="s">
        <v>359</v>
      </c>
      <c r="J199" s="22" t="s">
        <v>16</v>
      </c>
    </row>
    <row r="200" ht="14.25" customHeight="1" spans="1:10">
      <c r="A200" s="17"/>
      <c r="B200" s="21" t="s">
        <v>365</v>
      </c>
      <c r="C200" s="22">
        <v>2</v>
      </c>
      <c r="D200" s="22" t="s">
        <v>209</v>
      </c>
      <c r="E200" s="22">
        <v>0</v>
      </c>
      <c r="F200" s="22">
        <v>2</v>
      </c>
      <c r="G200" s="22" t="s">
        <v>357</v>
      </c>
      <c r="H200" s="22" t="s">
        <v>358</v>
      </c>
      <c r="I200" s="22" t="s">
        <v>359</v>
      </c>
      <c r="J200" s="22" t="s">
        <v>16</v>
      </c>
    </row>
    <row r="201" ht="14.25" customHeight="1" spans="1:10">
      <c r="A201" s="17"/>
      <c r="B201" s="21" t="s">
        <v>236</v>
      </c>
      <c r="C201" s="22">
        <v>8</v>
      </c>
      <c r="D201" s="22" t="s">
        <v>209</v>
      </c>
      <c r="E201" s="22">
        <v>6</v>
      </c>
      <c r="F201" s="22">
        <v>2</v>
      </c>
      <c r="G201" s="22" t="s">
        <v>357</v>
      </c>
      <c r="H201" s="22" t="s">
        <v>358</v>
      </c>
      <c r="I201" s="22" t="s">
        <v>359</v>
      </c>
      <c r="J201" s="22" t="s">
        <v>16</v>
      </c>
    </row>
    <row r="202" ht="14.25" customHeight="1" spans="1:10">
      <c r="A202" s="17"/>
      <c r="B202" s="21" t="s">
        <v>366</v>
      </c>
      <c r="C202" s="22">
        <v>3</v>
      </c>
      <c r="D202" s="22" t="s">
        <v>209</v>
      </c>
      <c r="E202" s="22">
        <v>2</v>
      </c>
      <c r="F202" s="22">
        <v>1</v>
      </c>
      <c r="G202" s="22" t="s">
        <v>357</v>
      </c>
      <c r="H202" s="22" t="s">
        <v>358</v>
      </c>
      <c r="I202" s="22" t="s">
        <v>359</v>
      </c>
      <c r="J202" s="22" t="s">
        <v>16</v>
      </c>
    </row>
    <row r="203" ht="14.25" customHeight="1" spans="1:10">
      <c r="A203" s="5" t="s">
        <v>174</v>
      </c>
      <c r="B203" s="21" t="s">
        <v>304</v>
      </c>
      <c r="C203" s="22">
        <v>12</v>
      </c>
      <c r="D203" s="22" t="s">
        <v>209</v>
      </c>
      <c r="E203" s="22">
        <v>10</v>
      </c>
      <c r="F203" s="22">
        <v>2</v>
      </c>
      <c r="G203" s="22" t="s">
        <v>367</v>
      </c>
      <c r="H203" s="22" t="s">
        <v>368</v>
      </c>
      <c r="I203" s="22" t="s">
        <v>178</v>
      </c>
      <c r="J203" s="22" t="s">
        <v>179</v>
      </c>
    </row>
    <row r="204" ht="14.25" customHeight="1" spans="1:10">
      <c r="A204" s="5"/>
      <c r="B204" s="21" t="s">
        <v>356</v>
      </c>
      <c r="C204" s="22">
        <v>4</v>
      </c>
      <c r="D204" s="22" t="s">
        <v>209</v>
      </c>
      <c r="E204" s="22">
        <v>3</v>
      </c>
      <c r="F204" s="22">
        <v>1</v>
      </c>
      <c r="G204" s="22" t="s">
        <v>367</v>
      </c>
      <c r="H204" s="22" t="s">
        <v>368</v>
      </c>
      <c r="I204" s="22" t="s">
        <v>178</v>
      </c>
      <c r="J204" s="22" t="s">
        <v>179</v>
      </c>
    </row>
    <row r="205" ht="14.25" customHeight="1" spans="1:10">
      <c r="A205" s="5"/>
      <c r="B205" s="21" t="s">
        <v>369</v>
      </c>
      <c r="C205" s="22">
        <v>29</v>
      </c>
      <c r="D205" s="22" t="s">
        <v>209</v>
      </c>
      <c r="E205" s="22">
        <v>7</v>
      </c>
      <c r="F205" s="22">
        <v>22</v>
      </c>
      <c r="G205" s="22" t="s">
        <v>367</v>
      </c>
      <c r="H205" s="22" t="s">
        <v>368</v>
      </c>
      <c r="I205" s="22" t="s">
        <v>178</v>
      </c>
      <c r="J205" s="22" t="s">
        <v>179</v>
      </c>
    </row>
    <row r="206" ht="14.25" customHeight="1" spans="1:10">
      <c r="A206" s="5"/>
      <c r="B206" s="21" t="s">
        <v>185</v>
      </c>
      <c r="C206" s="22">
        <v>9</v>
      </c>
      <c r="D206" s="22" t="s">
        <v>209</v>
      </c>
      <c r="E206" s="22">
        <v>5</v>
      </c>
      <c r="F206" s="22">
        <v>4</v>
      </c>
      <c r="G206" s="22" t="s">
        <v>367</v>
      </c>
      <c r="H206" s="22" t="s">
        <v>368</v>
      </c>
      <c r="I206" s="22" t="s">
        <v>178</v>
      </c>
      <c r="J206" s="22" t="s">
        <v>179</v>
      </c>
    </row>
    <row r="207" ht="14.25" customHeight="1" spans="1:10">
      <c r="A207" s="5"/>
      <c r="B207" s="21" t="s">
        <v>370</v>
      </c>
      <c r="C207" s="22">
        <v>8</v>
      </c>
      <c r="D207" s="22" t="s">
        <v>209</v>
      </c>
      <c r="E207" s="22">
        <v>4</v>
      </c>
      <c r="F207" s="22">
        <v>4</v>
      </c>
      <c r="G207" s="22" t="s">
        <v>367</v>
      </c>
      <c r="H207" s="22" t="s">
        <v>368</v>
      </c>
      <c r="I207" s="22" t="s">
        <v>178</v>
      </c>
      <c r="J207" s="22" t="s">
        <v>179</v>
      </c>
    </row>
    <row r="208" ht="14.25" customHeight="1" spans="1:10">
      <c r="A208" s="5"/>
      <c r="B208" s="21" t="s">
        <v>371</v>
      </c>
      <c r="C208" s="22">
        <v>14</v>
      </c>
      <c r="D208" s="22" t="s">
        <v>209</v>
      </c>
      <c r="E208" s="22">
        <v>5</v>
      </c>
      <c r="F208" s="22">
        <v>9</v>
      </c>
      <c r="G208" s="22" t="s">
        <v>367</v>
      </c>
      <c r="H208" s="22" t="s">
        <v>368</v>
      </c>
      <c r="I208" s="22" t="s">
        <v>178</v>
      </c>
      <c r="J208" s="22" t="s">
        <v>179</v>
      </c>
    </row>
    <row r="209" ht="14.25" customHeight="1" spans="1:10">
      <c r="A209" s="5"/>
      <c r="B209" s="21" t="s">
        <v>372</v>
      </c>
      <c r="C209" s="22">
        <v>2</v>
      </c>
      <c r="D209" s="22" t="s">
        <v>209</v>
      </c>
      <c r="E209" s="22">
        <v>2</v>
      </c>
      <c r="F209" s="22">
        <v>0</v>
      </c>
      <c r="G209" s="22" t="s">
        <v>367</v>
      </c>
      <c r="H209" s="22" t="s">
        <v>368</v>
      </c>
      <c r="I209" s="22" t="s">
        <v>178</v>
      </c>
      <c r="J209" s="22" t="s">
        <v>179</v>
      </c>
    </row>
    <row r="210" ht="14.25" customHeight="1" spans="1:10">
      <c r="A210" s="5"/>
      <c r="B210" s="21" t="s">
        <v>373</v>
      </c>
      <c r="C210" s="22">
        <v>2</v>
      </c>
      <c r="D210" s="22" t="s">
        <v>209</v>
      </c>
      <c r="E210" s="22">
        <v>2</v>
      </c>
      <c r="F210" s="22">
        <v>0</v>
      </c>
      <c r="G210" s="22" t="s">
        <v>367</v>
      </c>
      <c r="H210" s="22" t="s">
        <v>368</v>
      </c>
      <c r="I210" s="22" t="s">
        <v>178</v>
      </c>
      <c r="J210" s="22" t="s">
        <v>179</v>
      </c>
    </row>
    <row r="211" spans="1:10">
      <c r="A211" s="17" t="s">
        <v>186</v>
      </c>
      <c r="B211" s="21" t="s">
        <v>374</v>
      </c>
      <c r="C211" s="22">
        <v>2</v>
      </c>
      <c r="D211" s="22" t="s">
        <v>209</v>
      </c>
      <c r="E211" s="22">
        <v>1</v>
      </c>
      <c r="F211" s="22">
        <v>1</v>
      </c>
      <c r="G211" s="22" t="s">
        <v>187</v>
      </c>
      <c r="H211" s="22" t="s">
        <v>188</v>
      </c>
      <c r="I211" s="22" t="s">
        <v>189</v>
      </c>
      <c r="J211" s="22" t="s">
        <v>190</v>
      </c>
    </row>
    <row r="212" ht="14.25" customHeight="1" spans="1:10">
      <c r="A212" s="17"/>
      <c r="B212" s="21" t="s">
        <v>375</v>
      </c>
      <c r="C212" s="22">
        <v>17</v>
      </c>
      <c r="D212" s="22" t="s">
        <v>209</v>
      </c>
      <c r="E212" s="22">
        <v>7</v>
      </c>
      <c r="F212" s="22">
        <v>10</v>
      </c>
      <c r="G212" s="22" t="s">
        <v>187</v>
      </c>
      <c r="H212" s="22" t="s">
        <v>188</v>
      </c>
      <c r="I212" s="22" t="s">
        <v>189</v>
      </c>
      <c r="J212" s="22" t="s">
        <v>190</v>
      </c>
    </row>
    <row r="213" ht="14.25" customHeight="1" spans="1:10">
      <c r="A213" s="17"/>
      <c r="B213" s="21" t="s">
        <v>349</v>
      </c>
      <c r="C213" s="22">
        <v>5</v>
      </c>
      <c r="D213" s="22" t="s">
        <v>209</v>
      </c>
      <c r="E213" s="22">
        <v>2</v>
      </c>
      <c r="F213" s="22">
        <v>3</v>
      </c>
      <c r="G213" s="22" t="s">
        <v>187</v>
      </c>
      <c r="H213" s="22" t="s">
        <v>188</v>
      </c>
      <c r="I213" s="22" t="s">
        <v>189</v>
      </c>
      <c r="J213" s="22" t="s">
        <v>190</v>
      </c>
    </row>
    <row r="214" ht="14.25" customHeight="1" spans="1:10">
      <c r="A214" s="17"/>
      <c r="B214" s="21" t="s">
        <v>350</v>
      </c>
      <c r="C214" s="22">
        <v>4</v>
      </c>
      <c r="D214" s="22" t="s">
        <v>209</v>
      </c>
      <c r="E214" s="22">
        <v>2</v>
      </c>
      <c r="F214" s="22">
        <v>2</v>
      </c>
      <c r="G214" s="22" t="s">
        <v>187</v>
      </c>
      <c r="H214" s="22" t="s">
        <v>188</v>
      </c>
      <c r="I214" s="22" t="s">
        <v>189</v>
      </c>
      <c r="J214" s="22" t="s">
        <v>190</v>
      </c>
    </row>
    <row r="215" ht="14.25" customHeight="1" spans="1:10">
      <c r="A215" s="17"/>
      <c r="B215" s="21" t="s">
        <v>372</v>
      </c>
      <c r="C215" s="22">
        <v>2</v>
      </c>
      <c r="D215" s="22" t="s">
        <v>209</v>
      </c>
      <c r="E215" s="22">
        <v>0</v>
      </c>
      <c r="F215" s="22">
        <v>2</v>
      </c>
      <c r="G215" s="22" t="s">
        <v>187</v>
      </c>
      <c r="H215" s="22" t="s">
        <v>188</v>
      </c>
      <c r="I215" s="22" t="s">
        <v>189</v>
      </c>
      <c r="J215" s="22" t="s">
        <v>190</v>
      </c>
    </row>
    <row r="216" spans="1:10">
      <c r="A216" s="5" t="s">
        <v>193</v>
      </c>
      <c r="B216" s="21" t="s">
        <v>304</v>
      </c>
      <c r="C216" s="22">
        <v>40</v>
      </c>
      <c r="D216" s="22" t="s">
        <v>209</v>
      </c>
      <c r="E216" s="22">
        <v>28</v>
      </c>
      <c r="F216" s="22">
        <v>12</v>
      </c>
      <c r="G216" s="22" t="s">
        <v>376</v>
      </c>
      <c r="H216" s="22" t="s">
        <v>196</v>
      </c>
      <c r="I216" s="22" t="s">
        <v>197</v>
      </c>
      <c r="J216" s="22" t="s">
        <v>198</v>
      </c>
    </row>
    <row r="217" ht="14.25" customHeight="1" spans="1:10">
      <c r="A217" s="5"/>
      <c r="B217" s="21" t="s">
        <v>377</v>
      </c>
      <c r="C217" s="22">
        <v>9</v>
      </c>
      <c r="D217" s="22" t="s">
        <v>209</v>
      </c>
      <c r="E217" s="22">
        <v>3</v>
      </c>
      <c r="F217" s="22">
        <v>6</v>
      </c>
      <c r="G217" s="22" t="s">
        <v>376</v>
      </c>
      <c r="H217" s="22" t="s">
        <v>196</v>
      </c>
      <c r="I217" s="22" t="s">
        <v>197</v>
      </c>
      <c r="J217" s="22" t="s">
        <v>198</v>
      </c>
    </row>
    <row r="353" spans="3:6">
      <c r="C353" s="2">
        <f>SUBTOTAL(9,C3:C352)</f>
        <v>6562</v>
      </c>
      <c r="E353" s="2">
        <f t="shared" ref="E353:F353" si="1">SUBTOTAL(9,E3:E352)</f>
        <v>4257</v>
      </c>
      <c r="F353" s="2">
        <f t="shared" si="1"/>
        <v>2305</v>
      </c>
    </row>
  </sheetData>
  <autoFilter ref="A2:J352">
    <extLst/>
  </autoFilter>
  <mergeCells count="218">
    <mergeCell ref="A1:J1"/>
    <mergeCell ref="A3:A5"/>
    <mergeCell ref="A6:A8"/>
    <mergeCell ref="A9:A12"/>
    <mergeCell ref="A13:A14"/>
    <mergeCell ref="A16:A17"/>
    <mergeCell ref="A18:A22"/>
    <mergeCell ref="A23:A26"/>
    <mergeCell ref="A27:A31"/>
    <mergeCell ref="A32:A34"/>
    <mergeCell ref="A35:A37"/>
    <mergeCell ref="A38:A39"/>
    <mergeCell ref="A40:A45"/>
    <mergeCell ref="A46:A48"/>
    <mergeCell ref="A49:A51"/>
    <mergeCell ref="A52:A55"/>
    <mergeCell ref="A56:A59"/>
    <mergeCell ref="A60:A64"/>
    <mergeCell ref="A65:A70"/>
    <mergeCell ref="A71:A75"/>
    <mergeCell ref="A76:A78"/>
    <mergeCell ref="A79:A81"/>
    <mergeCell ref="A82:A89"/>
    <mergeCell ref="A90:A100"/>
    <mergeCell ref="A101:A106"/>
    <mergeCell ref="A107:A113"/>
    <mergeCell ref="A114:A117"/>
    <mergeCell ref="A118:A120"/>
    <mergeCell ref="A121:A124"/>
    <mergeCell ref="A125:A131"/>
    <mergeCell ref="A132:A143"/>
    <mergeCell ref="A144:A151"/>
    <mergeCell ref="A152:A158"/>
    <mergeCell ref="A159:A161"/>
    <mergeCell ref="A162:A166"/>
    <mergeCell ref="A167:A177"/>
    <mergeCell ref="A178:A180"/>
    <mergeCell ref="A181:A184"/>
    <mergeCell ref="A185:A188"/>
    <mergeCell ref="A189:A193"/>
    <mergeCell ref="A194:A202"/>
    <mergeCell ref="A203:A210"/>
    <mergeCell ref="A211:A215"/>
    <mergeCell ref="A216:A217"/>
    <mergeCell ref="G3:G5"/>
    <mergeCell ref="G6:G8"/>
    <mergeCell ref="G9:G12"/>
    <mergeCell ref="G13:G14"/>
    <mergeCell ref="G16:G17"/>
    <mergeCell ref="G18:G22"/>
    <mergeCell ref="G23:G26"/>
    <mergeCell ref="G27:G31"/>
    <mergeCell ref="G32:G34"/>
    <mergeCell ref="G35:G37"/>
    <mergeCell ref="G38:G39"/>
    <mergeCell ref="G40:G45"/>
    <mergeCell ref="G46:G48"/>
    <mergeCell ref="G49:G51"/>
    <mergeCell ref="G52:G55"/>
    <mergeCell ref="G56:G59"/>
    <mergeCell ref="G60:G64"/>
    <mergeCell ref="G65:G70"/>
    <mergeCell ref="G71:G75"/>
    <mergeCell ref="G76:G78"/>
    <mergeCell ref="G79:G81"/>
    <mergeCell ref="G82:G89"/>
    <mergeCell ref="G90:G100"/>
    <mergeCell ref="G101:G106"/>
    <mergeCell ref="G107:G113"/>
    <mergeCell ref="G114:G116"/>
    <mergeCell ref="G118:G120"/>
    <mergeCell ref="G121:G124"/>
    <mergeCell ref="G125:G131"/>
    <mergeCell ref="G132:G141"/>
    <mergeCell ref="G142:G143"/>
    <mergeCell ref="G144:G151"/>
    <mergeCell ref="G152:G158"/>
    <mergeCell ref="G159:G161"/>
    <mergeCell ref="G162:G166"/>
    <mergeCell ref="G167:G177"/>
    <mergeCell ref="G178:G180"/>
    <mergeCell ref="G181:G184"/>
    <mergeCell ref="G185:G188"/>
    <mergeCell ref="G189:G193"/>
    <mergeCell ref="G194:G202"/>
    <mergeCell ref="G203:G210"/>
    <mergeCell ref="G211:G215"/>
    <mergeCell ref="G216:G217"/>
    <mergeCell ref="H3:H5"/>
    <mergeCell ref="H6:H8"/>
    <mergeCell ref="H9:H12"/>
    <mergeCell ref="H13:H14"/>
    <mergeCell ref="H16:H17"/>
    <mergeCell ref="H18:H22"/>
    <mergeCell ref="H23:H26"/>
    <mergeCell ref="H27:H31"/>
    <mergeCell ref="H32:H34"/>
    <mergeCell ref="H35:H37"/>
    <mergeCell ref="H38:H39"/>
    <mergeCell ref="H40:H45"/>
    <mergeCell ref="H46:H48"/>
    <mergeCell ref="H49:H51"/>
    <mergeCell ref="H52:H55"/>
    <mergeCell ref="H56:H59"/>
    <mergeCell ref="H60:H64"/>
    <mergeCell ref="H65:H70"/>
    <mergeCell ref="H71:H75"/>
    <mergeCell ref="H76:H78"/>
    <mergeCell ref="H79:H81"/>
    <mergeCell ref="H82:H89"/>
    <mergeCell ref="H90:H100"/>
    <mergeCell ref="H101:H106"/>
    <mergeCell ref="H107:H113"/>
    <mergeCell ref="H114:H116"/>
    <mergeCell ref="H118:H120"/>
    <mergeCell ref="H121:H124"/>
    <mergeCell ref="H125:H131"/>
    <mergeCell ref="H132:H141"/>
    <mergeCell ref="H142:H143"/>
    <mergeCell ref="H144:H151"/>
    <mergeCell ref="H152:H158"/>
    <mergeCell ref="H159:H161"/>
    <mergeCell ref="H162:H166"/>
    <mergeCell ref="H167:H177"/>
    <mergeCell ref="H178:H180"/>
    <mergeCell ref="H181:H184"/>
    <mergeCell ref="H185:H188"/>
    <mergeCell ref="H189:H193"/>
    <mergeCell ref="H194:H202"/>
    <mergeCell ref="H203:H210"/>
    <mergeCell ref="H211:H215"/>
    <mergeCell ref="H216:H217"/>
    <mergeCell ref="I3:I5"/>
    <mergeCell ref="I6:I8"/>
    <mergeCell ref="I9:I12"/>
    <mergeCell ref="I13:I14"/>
    <mergeCell ref="I16:I17"/>
    <mergeCell ref="I18:I22"/>
    <mergeCell ref="I23:I26"/>
    <mergeCell ref="I27:I31"/>
    <mergeCell ref="I32:I34"/>
    <mergeCell ref="I35:I37"/>
    <mergeCell ref="I38:I39"/>
    <mergeCell ref="I40:I45"/>
    <mergeCell ref="I46:I48"/>
    <mergeCell ref="I49:I51"/>
    <mergeCell ref="I52:I55"/>
    <mergeCell ref="I56:I59"/>
    <mergeCell ref="I60:I64"/>
    <mergeCell ref="I65:I70"/>
    <mergeCell ref="I71:I75"/>
    <mergeCell ref="I76:I78"/>
    <mergeCell ref="I79:I81"/>
    <mergeCell ref="I82:I89"/>
    <mergeCell ref="I90:I100"/>
    <mergeCell ref="I101:I106"/>
    <mergeCell ref="I107:I113"/>
    <mergeCell ref="I114:I117"/>
    <mergeCell ref="I118:I120"/>
    <mergeCell ref="I121:I124"/>
    <mergeCell ref="I125:I131"/>
    <mergeCell ref="I132:I143"/>
    <mergeCell ref="I144:I151"/>
    <mergeCell ref="I152:I158"/>
    <mergeCell ref="I159:I161"/>
    <mergeCell ref="I162:I166"/>
    <mergeCell ref="I167:I177"/>
    <mergeCell ref="I178:I180"/>
    <mergeCell ref="I181:I184"/>
    <mergeCell ref="I185:I188"/>
    <mergeCell ref="I189:I193"/>
    <mergeCell ref="I194:I202"/>
    <mergeCell ref="I203:I210"/>
    <mergeCell ref="I211:I215"/>
    <mergeCell ref="I216:I217"/>
    <mergeCell ref="J3:J5"/>
    <mergeCell ref="J6:J8"/>
    <mergeCell ref="J9:J12"/>
    <mergeCell ref="J13:J14"/>
    <mergeCell ref="J16:J17"/>
    <mergeCell ref="J18:J22"/>
    <mergeCell ref="J23:J26"/>
    <mergeCell ref="J27:J31"/>
    <mergeCell ref="J32:J34"/>
    <mergeCell ref="J35:J37"/>
    <mergeCell ref="J38:J39"/>
    <mergeCell ref="J40:J45"/>
    <mergeCell ref="J46:J48"/>
    <mergeCell ref="J49:J51"/>
    <mergeCell ref="J52:J55"/>
    <mergeCell ref="J56:J59"/>
    <mergeCell ref="J60:J64"/>
    <mergeCell ref="J65:J70"/>
    <mergeCell ref="J71:J75"/>
    <mergeCell ref="J76:J78"/>
    <mergeCell ref="J79:J81"/>
    <mergeCell ref="J82:J89"/>
    <mergeCell ref="J90:J100"/>
    <mergeCell ref="J101:J106"/>
    <mergeCell ref="J107:J113"/>
    <mergeCell ref="J114:J117"/>
    <mergeCell ref="J118:J120"/>
    <mergeCell ref="J121:J124"/>
    <mergeCell ref="J125:J131"/>
    <mergeCell ref="J132:J143"/>
    <mergeCell ref="J144:J151"/>
    <mergeCell ref="J152:J158"/>
    <mergeCell ref="J159:J161"/>
    <mergeCell ref="J162:J166"/>
    <mergeCell ref="J167:J177"/>
    <mergeCell ref="J178:J180"/>
    <mergeCell ref="J181:J184"/>
    <mergeCell ref="J185:J188"/>
    <mergeCell ref="J189:J193"/>
    <mergeCell ref="J194:J202"/>
    <mergeCell ref="J203:J210"/>
    <mergeCell ref="J211:J215"/>
    <mergeCell ref="J216:J2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学院2023届毕业生汇总表（电子+纸质）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86191</cp:lastModifiedBy>
  <dcterms:created xsi:type="dcterms:W3CDTF">2022-06-08T01:48:00Z</dcterms:created>
  <dcterms:modified xsi:type="dcterms:W3CDTF">2022-09-14T07:39:45Z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F77BF9C2227349438FC673809A622E73</vt:lpwstr>
  </property>
  <property fmtid="{D5CDD505-2E9C-101B-9397-08002B2CF9AE}" pid="3" name="KSOProductBuildVer">
    <vt:lpwstr>2052-11.1.0.12019</vt:lpwstr>
  </property>
</Properties>
</file>