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<sst xmlns="http://schemas.openxmlformats.org/spreadsheetml/2006/main" count="42" uniqueCount="41">
  <si>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2023届毕业生生源信息表</t>
  </si>
  <si>
    <t>学院</t>
  </si>
  <si>
    <t>专业名称</t>
  </si>
  <si>
    <t>男</t>
  </si>
  <si>
    <t>女</t>
  </si>
  <si>
    <t>合计</t>
  </si>
  <si>
    <t>建筑工程学院</t>
  </si>
  <si>
    <t>地下与隧道工程技术</t>
  </si>
  <si>
    <t>建设工程监理</t>
  </si>
  <si>
    <t>建设项目信息化管理</t>
  </si>
  <si>
    <t>建筑工程技术</t>
  </si>
  <si>
    <t>建筑管理学院</t>
  </si>
  <si>
    <t>工程造价</t>
  </si>
  <si>
    <t>建设工程管理</t>
  </si>
  <si>
    <t>建筑经济管理</t>
  </si>
  <si>
    <t>物业管理</t>
  </si>
  <si>
    <t>建筑设计学院</t>
  </si>
  <si>
    <t>古建筑工程技术</t>
  </si>
  <si>
    <t>广告设计与制作</t>
  </si>
  <si>
    <t>环境艺术设计</t>
  </si>
  <si>
    <t>建筑设计</t>
  </si>
  <si>
    <t>建筑室内设计</t>
  </si>
  <si>
    <t>建筑装饰工程技术</t>
  </si>
  <si>
    <t>数字媒体艺术设计</t>
  </si>
  <si>
    <t>园林工程技术</t>
  </si>
  <si>
    <t>市政工程学院</t>
  </si>
  <si>
    <t>城市燃气工程技术</t>
  </si>
  <si>
    <t>道路桥梁工程技术</t>
  </si>
  <si>
    <t>工程测量技术</t>
  </si>
  <si>
    <t>市政工程技术</t>
  </si>
  <si>
    <t>物流管理学院</t>
  </si>
  <si>
    <t>电子商务</t>
  </si>
  <si>
    <t>连锁经营管理</t>
  </si>
  <si>
    <t>物流管理</t>
  </si>
  <si>
    <t>信息与设备工程学院</t>
  </si>
  <si>
    <t>电子商务技术</t>
  </si>
  <si>
    <t>计算机应用技术</t>
  </si>
  <si>
    <t>建筑电气工程技术</t>
  </si>
  <si>
    <t>建筑智能化工程技术</t>
  </si>
  <si>
    <t>软件技术</t>
  </si>
  <si>
    <t>物联网应用技术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</si>
</sst>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G28" sqref="G28"/>
    </sheetView>
  </sheetViews>
  <sheetFormatPr defaultColWidth="9.00390625" defaultRowHeight="14.25"/>
  <cols>
    <col min="1" max="1" width="16.125" style="3" customWidth="1"/>
    <col min="2" max="2" width="24.25390625" style="4" customWidth="1"/>
    <col min="3" max="16384" width="9.00390625" style="5" customWidth="1"/>
  </cols>
  <sheetData>
    <row r="1" spans="1:5" s="1" customFormat="1" ht="24.75" customHeight="1">
      <c r="A1" s="6" t="s">
        <v>0</v>
      </c>
      <c r="B1" s="7"/>
      <c r="C1" s="7"/>
      <c r="D1" s="7"/>
      <c r="E1" s="7"/>
    </row>
    <row r="2" spans="1:5" s="2" customFormat="1" ht="14.2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</row>
    <row r="3" spans="1:5" ht="14.25">
      <c r="A3" s="11" t="s">
        <v>6</v>
      </c>
      <c r="B3" s="12" t="s">
        <v>7</v>
      </c>
      <c r="C3" s="13">
        <v>150</v>
      </c>
      <c r="D3" s="14">
        <v>12</v>
      </c>
      <c r="E3" s="13">
        <v>162</v>
      </c>
    </row>
    <row r="4" spans="1:5" ht="14.25">
      <c r="A4" s="11"/>
      <c r="B4" s="12" t="s">
        <v>8</v>
      </c>
      <c r="C4" s="13">
        <v>7</v>
      </c>
      <c r="D4" s="13">
        <v>1</v>
      </c>
      <c r="E4" s="13">
        <v>8</v>
      </c>
    </row>
    <row r="5" spans="1:5" ht="14.25">
      <c r="A5" s="11"/>
      <c r="B5" s="12" t="s">
        <v>9</v>
      </c>
      <c r="C5" s="13">
        <v>21</v>
      </c>
      <c r="D5" s="13">
        <v>7</v>
      </c>
      <c r="E5" s="13">
        <v>28</v>
      </c>
    </row>
    <row r="6" spans="1:5" ht="14.25">
      <c r="A6" s="11"/>
      <c r="B6" s="12" t="s">
        <v>10</v>
      </c>
      <c r="C6" s="13">
        <v>305</v>
      </c>
      <c r="D6" s="13">
        <v>28</v>
      </c>
      <c r="E6" s="13">
        <v>333</v>
      </c>
    </row>
    <row r="7" spans="1:5" ht="14.25">
      <c r="A7" s="11" t="s">
        <v>11</v>
      </c>
      <c r="B7" s="12" t="s">
        <v>12</v>
      </c>
      <c r="C7" s="13">
        <v>378</v>
      </c>
      <c r="D7" s="14">
        <v>286</v>
      </c>
      <c r="E7" s="13">
        <v>664</v>
      </c>
    </row>
    <row r="8" spans="1:5" ht="14.25">
      <c r="A8" s="11"/>
      <c r="B8" s="12" t="s">
        <v>13</v>
      </c>
      <c r="C8" s="13">
        <v>43</v>
      </c>
      <c r="D8" s="14">
        <v>10</v>
      </c>
      <c r="E8" s="13">
        <v>53</v>
      </c>
    </row>
    <row r="9" spans="1:5" ht="14.25">
      <c r="A9" s="11"/>
      <c r="B9" s="12" t="s">
        <v>14</v>
      </c>
      <c r="C9" s="13">
        <v>5</v>
      </c>
      <c r="D9" s="14">
        <v>11</v>
      </c>
      <c r="E9" s="13">
        <v>16</v>
      </c>
    </row>
    <row r="10" spans="1:5" ht="14.25">
      <c r="A10" s="11"/>
      <c r="B10" s="12" t="s">
        <v>15</v>
      </c>
      <c r="C10" s="13">
        <v>9</v>
      </c>
      <c r="D10" s="14">
        <v>8</v>
      </c>
      <c r="E10" s="13">
        <v>17</v>
      </c>
    </row>
    <row r="11" spans="1:5" ht="14.25">
      <c r="A11" s="11" t="s">
        <v>16</v>
      </c>
      <c r="B11" s="12" t="s">
        <v>17</v>
      </c>
      <c r="C11" s="13">
        <v>136</v>
      </c>
      <c r="D11" s="13">
        <v>52</v>
      </c>
      <c r="E11" s="13">
        <v>188</v>
      </c>
    </row>
    <row r="12" spans="1:5" ht="14.25">
      <c r="A12" s="11"/>
      <c r="B12" s="12" t="s">
        <v>18</v>
      </c>
      <c r="C12" s="13">
        <v>40</v>
      </c>
      <c r="D12" s="14">
        <v>139</v>
      </c>
      <c r="E12" s="13">
        <v>179</v>
      </c>
    </row>
    <row r="13" spans="1:5" ht="14.25">
      <c r="A13" s="11"/>
      <c r="B13" s="12" t="s">
        <v>19</v>
      </c>
      <c r="C13" s="13">
        <v>13</v>
      </c>
      <c r="D13" s="14">
        <v>36</v>
      </c>
      <c r="E13" s="13">
        <v>49</v>
      </c>
    </row>
    <row r="14" spans="1:5" ht="14.25">
      <c r="A14" s="11"/>
      <c r="B14" s="12" t="s">
        <v>20</v>
      </c>
      <c r="C14" s="13">
        <v>120</v>
      </c>
      <c r="D14" s="14">
        <v>42</v>
      </c>
      <c r="E14" s="13">
        <v>162</v>
      </c>
    </row>
    <row r="15" spans="1:5" ht="14.25">
      <c r="A15" s="11"/>
      <c r="B15" s="12" t="s">
        <v>21</v>
      </c>
      <c r="C15" s="13">
        <v>116</v>
      </c>
      <c r="D15" s="14">
        <v>180</v>
      </c>
      <c r="E15" s="13">
        <v>296</v>
      </c>
    </row>
    <row r="16" spans="1:5" ht="14.25">
      <c r="A16" s="11"/>
      <c r="B16" s="12" t="s">
        <v>22</v>
      </c>
      <c r="C16" s="13">
        <v>137</v>
      </c>
      <c r="D16" s="14">
        <v>98</v>
      </c>
      <c r="E16" s="13">
        <v>235</v>
      </c>
    </row>
    <row r="17" spans="1:5" ht="14.25">
      <c r="A17" s="11"/>
      <c r="B17" s="12" t="s">
        <v>23</v>
      </c>
      <c r="C17" s="13">
        <v>37</v>
      </c>
      <c r="D17" s="14">
        <v>102</v>
      </c>
      <c r="E17" s="13">
        <v>139</v>
      </c>
    </row>
    <row r="18" spans="1:5" ht="14.25">
      <c r="A18" s="11"/>
      <c r="B18" s="12" t="s">
        <v>24</v>
      </c>
      <c r="C18" s="15">
        <v>18</v>
      </c>
      <c r="D18" s="15">
        <v>12</v>
      </c>
      <c r="E18" s="15">
        <v>30</v>
      </c>
    </row>
    <row r="19" spans="1:5" ht="14.25">
      <c r="A19" s="11" t="s">
        <v>25</v>
      </c>
      <c r="B19" s="12" t="s">
        <v>26</v>
      </c>
      <c r="C19" s="13">
        <v>160</v>
      </c>
      <c r="D19" s="14">
        <v>46</v>
      </c>
      <c r="E19" s="13">
        <v>206</v>
      </c>
    </row>
    <row r="20" spans="1:5" ht="14.25">
      <c r="A20" s="11"/>
      <c r="B20" s="12" t="s">
        <v>27</v>
      </c>
      <c r="C20" s="13">
        <v>36</v>
      </c>
      <c r="D20" s="14">
        <v>3</v>
      </c>
      <c r="E20" s="13">
        <v>39</v>
      </c>
    </row>
    <row r="21" spans="1:5" ht="14.25">
      <c r="A21" s="11"/>
      <c r="B21" s="12" t="s">
        <v>28</v>
      </c>
      <c r="C21" s="13">
        <v>45</v>
      </c>
      <c r="D21" s="14">
        <v>3</v>
      </c>
      <c r="E21" s="13">
        <v>48</v>
      </c>
    </row>
    <row r="22" spans="1:5" ht="14.25">
      <c r="A22" s="11"/>
      <c r="B22" s="12" t="s">
        <v>29</v>
      </c>
      <c r="C22" s="13">
        <v>47</v>
      </c>
      <c r="D22" s="13">
        <v>2</v>
      </c>
      <c r="E22" s="13">
        <v>49</v>
      </c>
    </row>
    <row r="23" spans="1:5" ht="14.25">
      <c r="A23" s="11" t="s">
        <v>30</v>
      </c>
      <c r="B23" s="12" t="s">
        <v>31</v>
      </c>
      <c r="C23" s="13">
        <v>47</v>
      </c>
      <c r="D23" s="13">
        <v>111</v>
      </c>
      <c r="E23" s="13">
        <v>158</v>
      </c>
    </row>
    <row r="24" spans="1:5" ht="14.25">
      <c r="A24" s="11"/>
      <c r="B24" s="12" t="s">
        <v>32</v>
      </c>
      <c r="C24" s="13">
        <v>6</v>
      </c>
      <c r="D24" s="14">
        <v>24</v>
      </c>
      <c r="E24" s="13">
        <v>30</v>
      </c>
    </row>
    <row r="25" spans="1:5" ht="14.25">
      <c r="A25" s="11"/>
      <c r="B25" s="12" t="s">
        <v>33</v>
      </c>
      <c r="C25" s="13">
        <v>65</v>
      </c>
      <c r="D25" s="13">
        <v>75</v>
      </c>
      <c r="E25" s="13">
        <v>140</v>
      </c>
    </row>
    <row r="26" spans="1:5" ht="14.25">
      <c r="A26" s="11" t="s">
        <v>34</v>
      </c>
      <c r="B26" s="12" t="s">
        <v>35</v>
      </c>
      <c r="C26" s="13">
        <v>19</v>
      </c>
      <c r="D26" s="14">
        <v>23</v>
      </c>
      <c r="E26" s="13">
        <v>42</v>
      </c>
    </row>
    <row r="27" spans="1:5" ht="14.25">
      <c r="A27" s="11"/>
      <c r="B27" s="12" t="s">
        <v>36</v>
      </c>
      <c r="C27" s="13">
        <v>284</v>
      </c>
      <c r="D27" s="14">
        <v>186</v>
      </c>
      <c r="E27" s="13">
        <v>470</v>
      </c>
    </row>
    <row r="28" spans="1:5" ht="14.25">
      <c r="A28" s="11"/>
      <c r="B28" s="12" t="s">
        <v>37</v>
      </c>
      <c r="C28" s="13">
        <v>36</v>
      </c>
      <c r="D28" s="14">
        <v>0</v>
      </c>
      <c r="E28" s="13">
        <v>36</v>
      </c>
    </row>
    <row r="29" spans="1:5" ht="14.25">
      <c r="A29" s="11"/>
      <c r="B29" s="12" t="s">
        <v>38</v>
      </c>
      <c r="C29" s="13">
        <v>40</v>
      </c>
      <c r="D29" s="13">
        <v>1</v>
      </c>
      <c r="E29" s="13">
        <v>41</v>
      </c>
    </row>
    <row r="30" spans="1:5" ht="14.25">
      <c r="A30" s="11"/>
      <c r="B30" s="12" t="s">
        <v>39</v>
      </c>
      <c r="C30" s="13">
        <v>176</v>
      </c>
      <c r="D30" s="14">
        <v>69</v>
      </c>
      <c r="E30" s="13">
        <v>245</v>
      </c>
    </row>
    <row r="31" spans="1:5" ht="14.25">
      <c r="A31" s="11"/>
      <c r="B31" s="12" t="s">
        <v>40</v>
      </c>
      <c r="C31" s="14">
        <v>178</v>
      </c>
      <c r="D31" s="14">
        <v>47</v>
      </c>
      <c r="E31" s="14">
        <v>225</v>
      </c>
    </row>
    <row r="32" spans="1:5" ht="14.25">
      <c r="A32" s="16" t="s">
        <v>5</v>
      </c>
      <c r="B32" s="16"/>
      <c r="C32" s="17">
        <f>SUM(C3:C31)</f>
        <v>2674</v>
      </c>
      <c r="D32" s="17">
        <f>SUM(D3:D31)</f>
        <v>1614</v>
      </c>
      <c r="E32" s="17">
        <f>SUM(E3:E31)</f>
        <v>4288</v>
      </c>
    </row>
  </sheetData>
  <sheetProtection/>
  <mergeCells count="8">
    <mergeCell ref="A1:E1"/>
    <mergeCell ref="A32:B32"/>
    <mergeCell ref="A3:A6"/>
    <mergeCell ref="A7:A10"/>
    <mergeCell ref="A11:A18"/>
    <mergeCell ref="A19:A22"/>
    <mergeCell ref="A23:A25"/>
    <mergeCell ref="A26:A31"/>
  </mergeCells>
  <conditionalFormatting sqref="B3">
    <cfRule type="expression" priority="16" dxfId="0" stopIfTrue="1">
      <formula>AND(COUNTIF($B$3,B3)&gt;1,NOT(ISBLANK(B3)))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B9">
    <cfRule type="expression" priority="14" dxfId="0" stopIfTrue="1">
      <formula>AND(COUNTIF($B$9,B9)&gt;1,NOT(ISBLANK(B9)))</formula>
    </cfRule>
  </conditionalFormatting>
  <conditionalFormatting sqref="B10">
    <cfRule type="expression" priority="13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3">
    <cfRule type="expression" priority="11" dxfId="0" stopIfTrue="1">
      <formula>AND(COUNTIF($B$13,B13)&gt;1,NOT(ISBLANK(B13)))</formula>
    </cfRule>
  </conditionalFormatting>
  <conditionalFormatting sqref="B17">
    <cfRule type="expression" priority="10" dxfId="0" stopIfTrue="1">
      <formula>AND(COUNTIF($B$17,B17)&gt;1,NOT(ISBLANK(B17)))</formula>
    </cfRule>
  </conditionalFormatting>
  <conditionalFormatting sqref="B18">
    <cfRule type="expression" priority="9" dxfId="0" stopIfTrue="1">
      <formula>AND(COUNTIF($B$18,B18)&gt;1,NOT(ISBLANK(B18)))</formula>
    </cfRule>
  </conditionalFormatting>
  <conditionalFormatting sqref="B20">
    <cfRule type="expression" priority="8" dxfId="0" stopIfTrue="1">
      <formula>AND(COUNTIF($B$20,B20)&gt;1,NOT(ISBLANK(B20)))</formula>
    </cfRule>
  </conditionalFormatting>
  <conditionalFormatting sqref="B21">
    <cfRule type="expression" priority="7" dxfId="0" stopIfTrue="1">
      <formula>AND(COUNTIF($B$21,B21)&gt;1,NOT(ISBLANK(B21)))</formula>
    </cfRule>
  </conditionalFormatting>
  <conditionalFormatting sqref="B22">
    <cfRule type="expression" priority="6" dxfId="0" stopIfTrue="1">
      <formula>AND(COUNTIF($B$22,B22)&gt;1,NOT(ISBLANK(B22)))</formula>
    </cfRule>
  </conditionalFormatting>
  <conditionalFormatting sqref="B23">
    <cfRule type="expression" priority="5" dxfId="0" stopIfTrue="1">
      <formula>AND(COUNTIF($B$23,B23)&gt;1,NOT(ISBLANK(B23)))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26">
    <cfRule type="expression" priority="3" dxfId="0" stopIfTrue="1">
      <formula>AND(COUNTIF($B$26,B26)&gt;1,NOT(ISBLANK(B26)))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1">
    <cfRule type="expression" priority="1" dxfId="0" stopIfTrue="1">
      <formula>AND(COUNTIF($B$31,B31)&gt;1,NOT(ISBLANK(B31)))</formula>
    </cfRule>
  </conditionalFormatting>
  <conditionalFormatting sqref="B2 B33:B65536 B30 B27:B28 B24 B19 B14:B16 B12 B7:B8 B4:B5">
    <cfRule type="expression" priority="17" dxfId="0" stopIfTrue="1">
      <formula>AND(COUNTIF($B$2,B2)+COUNTIF($B$33:$B$65536,B2)+COUNTIF($B$30,B2)+COUNTIF($B$27:$B$28,B2)+COUNTIF($B$24,B2)+COUNTIF($B$19,B2)+COUNTIF($B$14:$B$16,B2)+COUNTIF($B$12,B2)+COUNTIF($B$7:$B$8,B2)+COUNTIF($B$4:$B$5,B2)&gt;1,NOT(ISBLANK(B2)))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清风如月</cp:lastModifiedBy>
  <dcterms:created xsi:type="dcterms:W3CDTF">2016-12-02T08:54:00Z</dcterms:created>
  <dcterms:modified xsi:type="dcterms:W3CDTF">2021-11-04T07:38:00Z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A95C3CBCBD174A738A6146100FB5950E</vt:lpwstr>
  </property>
</Properties>
</file>